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V:\106\ЗАКУПКИ\ДЛЯ РАЗМЕЩЕНИЯ в 2022 году\Документация ЕИ Страх.объектов\К размещению ЕИ Страх.объектов\Договор (проект) ЕИ Страх.объектов\"/>
    </mc:Choice>
  </mc:AlternateContent>
  <xr:revisionPtr revIDLastSave="0" documentId="8_{49ABB173-B500-4938-ACE1-75B71A82FF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</calcChain>
</file>

<file path=xl/sharedStrings.xml><?xml version="1.0" encoding="utf-8"?>
<sst xmlns="http://schemas.openxmlformats.org/spreadsheetml/2006/main" count="480" uniqueCount="118">
  <si>
    <t>Этажи</t>
  </si>
  <si>
    <t>Назначение помещений (комнат)</t>
  </si>
  <si>
    <t>I</t>
  </si>
  <si>
    <t>9а</t>
  </si>
  <si>
    <t>Пом.подсобное</t>
  </si>
  <si>
    <t>Кабинет</t>
  </si>
  <si>
    <t>12а</t>
  </si>
  <si>
    <t>Коридор</t>
  </si>
  <si>
    <t>12в</t>
  </si>
  <si>
    <t>13а</t>
  </si>
  <si>
    <t>14а</t>
  </si>
  <si>
    <t>2а</t>
  </si>
  <si>
    <t>2в</t>
  </si>
  <si>
    <t>2г</t>
  </si>
  <si>
    <t>2д</t>
  </si>
  <si>
    <t>2е</t>
  </si>
  <si>
    <t>2ж</t>
  </si>
  <si>
    <t>2з</t>
  </si>
  <si>
    <t>2и</t>
  </si>
  <si>
    <t>4а</t>
  </si>
  <si>
    <t>4в</t>
  </si>
  <si>
    <t>4г</t>
  </si>
  <si>
    <t>4д</t>
  </si>
  <si>
    <t>7а</t>
  </si>
  <si>
    <t>15а</t>
  </si>
  <si>
    <t>2л</t>
  </si>
  <si>
    <t>2м</t>
  </si>
  <si>
    <t>5а</t>
  </si>
  <si>
    <t>2к</t>
  </si>
  <si>
    <t>V</t>
  </si>
  <si>
    <t>6а</t>
  </si>
  <si>
    <t>Компьютерная</t>
  </si>
  <si>
    <t>техподпол</t>
  </si>
  <si>
    <t>1(2)</t>
  </si>
  <si>
    <t>Подполье техническое</t>
  </si>
  <si>
    <t>1(3)</t>
  </si>
  <si>
    <t>1(4)</t>
  </si>
  <si>
    <t>коридор</t>
  </si>
  <si>
    <t>52а</t>
  </si>
  <si>
    <t>умывальная</t>
  </si>
  <si>
    <t>53а</t>
  </si>
  <si>
    <t>уборная</t>
  </si>
  <si>
    <t>53б</t>
  </si>
  <si>
    <t>53в</t>
  </si>
  <si>
    <t>VIII</t>
  </si>
  <si>
    <t>пом.подсобное</t>
  </si>
  <si>
    <t>3а</t>
  </si>
  <si>
    <t>разделочная</t>
  </si>
  <si>
    <t>цех</t>
  </si>
  <si>
    <t>моечная</t>
  </si>
  <si>
    <t>8а</t>
  </si>
  <si>
    <t xml:space="preserve">отдел.машинное </t>
  </si>
  <si>
    <t>камера холодильная</t>
  </si>
  <si>
    <t>электрощитовая</t>
  </si>
  <si>
    <t>отдел.машинное</t>
  </si>
  <si>
    <t>пом. для хранения</t>
  </si>
  <si>
    <t>санузел совмещ.</t>
  </si>
  <si>
    <t>кладовая</t>
  </si>
  <si>
    <t>тамбур</t>
  </si>
  <si>
    <t>кабинет</t>
  </si>
  <si>
    <t xml:space="preserve">коридор </t>
  </si>
  <si>
    <t>31а</t>
  </si>
  <si>
    <t>раздевалка</t>
  </si>
  <si>
    <t>душевая</t>
  </si>
  <si>
    <t>III</t>
  </si>
  <si>
    <t>холл</t>
  </si>
  <si>
    <t>29а</t>
  </si>
  <si>
    <t xml:space="preserve">зал обеденный </t>
  </si>
  <si>
    <t>зал обеденный</t>
  </si>
  <si>
    <t>5в</t>
  </si>
  <si>
    <t>8в</t>
  </si>
  <si>
    <t>Номер комнаты по плану</t>
  </si>
  <si>
    <t>СТРАХОВЩИК:</t>
  </si>
  <si>
    <t xml:space="preserve">СТРАХОВАТЕЛЬ: </t>
  </si>
  <si>
    <t>ГМЦ Росстата</t>
  </si>
  <si>
    <t>САО "РЕСО-Гарантия"</t>
  </si>
  <si>
    <t xml:space="preserve">М.П. </t>
  </si>
  <si>
    <t>Итого площадь:</t>
  </si>
  <si>
    <t xml:space="preserve">Общая площадь застрахованных помещений </t>
  </si>
  <si>
    <t>Общая страховая сумма</t>
  </si>
  <si>
    <t>пом. подсобное</t>
  </si>
  <si>
    <t>8г</t>
  </si>
  <si>
    <t>а27</t>
  </si>
  <si>
    <t>За итогом</t>
  </si>
  <si>
    <t>I (1а)</t>
  </si>
  <si>
    <t>I(4)</t>
  </si>
  <si>
    <t>I(4а)</t>
  </si>
  <si>
    <t>I(б)</t>
  </si>
  <si>
    <t>венткамера</t>
  </si>
  <si>
    <t>I(ба)</t>
  </si>
  <si>
    <t>I (б)</t>
  </si>
  <si>
    <t>I (6в)</t>
  </si>
  <si>
    <t>т</t>
  </si>
  <si>
    <t>I(1)</t>
  </si>
  <si>
    <t>Наименование</t>
  </si>
  <si>
    <t>6114,4 кв.м</t>
  </si>
  <si>
    <t xml:space="preserve">1. Федеральная служба по техническому и экспортному контролю (ФСТЭК России)
Договор № Д-30/184 безвозмездного пользования от 20.02.2004.
</t>
  </si>
  <si>
    <t>2.  Ссудополучатель Федеральное государственное бюджетное учреждение "Научно-исследовательский институт проблем социально-экономической статистики Федеральной службы государственной статистики"</t>
  </si>
  <si>
    <t>3  Ссудополучатель Территориальный орган Федеральной службы государственной статистики по г. Москве  и Московской области (Мосстат) Договор безвозмездного пользования от 14.06.2013  № Д-30/222,</t>
  </si>
  <si>
    <t>4.  Ссудополучатель Территориальный орган Федеральной службы государственной статистики по г. Москве  и Московской области (Мосстат) Договор безвозмездного пользования от 21.06.2018  № Д-30/209</t>
  </si>
  <si>
    <r>
      <t>5.</t>
    </r>
    <r>
      <rPr>
        <sz val="7"/>
        <color theme="1"/>
        <rFont val="Times New Roman"/>
        <family val="1"/>
        <charset val="204"/>
      </rPr>
      <t xml:space="preserve">  </t>
    </r>
    <r>
      <rPr>
        <sz val="10"/>
        <color theme="1"/>
        <rFont val="Times New Roman"/>
        <family val="1"/>
        <charset val="204"/>
      </rPr>
      <t>Ссудополучатель Территориальный орган Федеральной службы государственной статистики по г. Москве  и Московской области (Мосстат) Договор безвозмездного пользования от 30.12.2021 № 186</t>
    </r>
  </si>
  <si>
    <r>
      <t>6.</t>
    </r>
    <r>
      <rPr>
        <sz val="7"/>
        <color theme="1"/>
        <rFont val="Times New Roman"/>
        <family val="1"/>
        <charset val="204"/>
      </rPr>
      <t xml:space="preserve">  </t>
    </r>
    <r>
      <rPr>
        <sz val="10"/>
        <color theme="1"/>
        <rFont val="Times New Roman"/>
        <family val="1"/>
        <charset val="204"/>
      </rPr>
      <t>Ссудополучатель Территориальный орган Федеральной службы государственной статистики по г. Москве  и Московской области (Мосстат) Договор безвозмездного пользования от 29.05.2019 № Д-30/388-1</t>
    </r>
  </si>
  <si>
    <r>
      <t>7.</t>
    </r>
    <r>
      <rPr>
        <sz val="7"/>
        <color theme="1"/>
        <rFont val="Times New Roman"/>
        <family val="1"/>
        <charset val="204"/>
      </rPr>
      <t xml:space="preserve">  </t>
    </r>
    <r>
      <rPr>
        <sz val="10"/>
        <color theme="1"/>
        <rFont val="Times New Roman"/>
        <family val="1"/>
        <charset val="204"/>
      </rPr>
      <t>Ссудополучатель Федеральная служба государственной статистики Для размещения серверного оборудования Договор № Д-30/384 безвозмездного пользования от 02.12.2016г.</t>
    </r>
  </si>
  <si>
    <r>
      <t>8.</t>
    </r>
    <r>
      <rPr>
        <sz val="7"/>
        <color theme="1"/>
        <rFont val="Times New Roman"/>
        <family val="1"/>
        <charset val="204"/>
      </rPr>
      <t xml:space="preserve">  </t>
    </r>
    <r>
      <rPr>
        <sz val="10"/>
        <color theme="1"/>
        <rFont val="Times New Roman"/>
        <family val="1"/>
        <charset val="204"/>
      </rPr>
      <t>Ссудополучатель  Фонд поддержки социально-общественных инициатив «Стат. АП.» Договор безвозмездного пользования от 30.12.2021 № 186</t>
    </r>
  </si>
  <si>
    <r>
      <t>9.</t>
    </r>
    <r>
      <rPr>
        <sz val="7"/>
        <color theme="1"/>
        <rFont val="Times New Roman"/>
        <family val="1"/>
        <charset val="204"/>
      </rPr>
      <t xml:space="preserve">  </t>
    </r>
    <r>
      <rPr>
        <sz val="10"/>
        <color theme="1"/>
        <rFont val="Times New Roman"/>
        <family val="1"/>
        <charset val="204"/>
      </rPr>
      <t>Арендатор ООО Лаборатория компьютерных информационных технологий "КИТЛАБ" договор аренды от  04.08.2004 г. № Д-30/638</t>
    </r>
  </si>
  <si>
    <r>
      <t>10.</t>
    </r>
    <r>
      <rPr>
        <sz val="7"/>
        <color theme="1"/>
        <rFont val="Times New Roman"/>
        <family val="1"/>
        <charset val="204"/>
      </rPr>
      <t xml:space="preserve">  </t>
    </r>
    <r>
      <rPr>
        <sz val="10"/>
        <color theme="1"/>
        <rFont val="Times New Roman"/>
        <family val="1"/>
        <charset val="204"/>
      </rPr>
      <t>Арендатор АО "Банковские информационные системы"  договор аренды от 06.08.2004 г. № Д-30/739</t>
    </r>
  </si>
  <si>
    <r>
      <t>11.</t>
    </r>
    <r>
      <rPr>
        <sz val="7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 Арендатор ООО "БИС сервис" Договор аренды от 21.07.2004 г. № Д-30/543</t>
    </r>
  </si>
  <si>
    <t>Полезная площадь                   в кв.м</t>
  </si>
  <si>
    <t>Номер помеще-  ния</t>
  </si>
  <si>
    <t xml:space="preserve">     Итого площадь:    </t>
  </si>
  <si>
    <t>Приложение №1  к Договору № SYS2121454916  от  "____" апреля 2022 г.</t>
  </si>
  <si>
    <t>Страховая сумма,  руб.</t>
  </si>
  <si>
    <t>389 600 103 (Триста восемьдесят девять миллионов шестьсот тысяч сто три) рубля 00 копеек</t>
  </si>
  <si>
    <t xml:space="preserve">Адрес юридический: 117105, г. Москва, 
Нагорный проезд, д.6, стр. 9, этаж 3, комн. 1.   
Реквизиты: ИНН 7710045520
Гос.рег.№ 1027700042413   
Р/с № 40701810401400000014
в АО "АЛЬФА-БАНК"  
БИК 044525593  
корр.счет № 30101810200000000593  
Телефон: (495) 730-30-00, факс: 251-01-68. </t>
  </si>
  <si>
    <t>М.П.</t>
  </si>
  <si>
    <t>Страховщик: __________________Н.С. Михайлов</t>
  </si>
  <si>
    <r>
      <t xml:space="preserve">Адрес юридический:  105187, г. Москва,
Измайловское шоссе, д. 44. 
</t>
    </r>
    <r>
      <rPr>
        <sz val="12"/>
        <color theme="1"/>
        <rFont val="Times New Roman"/>
        <family val="1"/>
        <charset val="204"/>
      </rPr>
      <t xml:space="preserve">Адрес почтовый: </t>
    </r>
    <r>
      <rPr>
        <sz val="12"/>
        <color rgb="FF000000"/>
        <rFont val="Times New Roman"/>
        <family val="1"/>
        <charset val="204"/>
      </rPr>
      <t xml:space="preserve"> 105187, г. Москва,
Измайловское шоссе, д. 44.  
ИНН/КПП: 7719026593 / 771901001 
ОКПО: 29360200
ОГРН: 1027739185968
Банк: Филиал "Корпоративный"
ПАО "Совкомбанк" г. Москва
Расчетный счет: 40502810012010572526
БИК: 044525360  
Корр.счет: 30101810445250000360</t>
    </r>
  </si>
  <si>
    <r>
      <t>Страхов</t>
    </r>
    <r>
      <rPr>
        <sz val="12"/>
        <color theme="1"/>
        <rFont val="Calibri"/>
        <family val="2"/>
        <charset val="204"/>
      </rPr>
      <t>атель</t>
    </r>
    <r>
      <rPr>
        <sz val="12"/>
        <color theme="1"/>
        <rFont val="Times New Roman"/>
        <family val="1"/>
        <charset val="204"/>
      </rPr>
      <t>: _____________________А.Ю. Выскребенцев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</si>
</sst>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\ _₽"/>
  </numFmts>
  <fonts count="15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1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wrapText="1"/>
    </xf>
    <xf numFmtId="165" fontId="8" fillId="0" borderId="1" xfId="0" applyNumberFormat="1" applyFont="1" applyBorder="1"/>
    <xf numFmtId="0" fontId="8" fillId="0" borderId="8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9" fillId="0" borderId="1" xfId="0" applyFont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wrapText="1"/>
    </xf>
    <xf numFmtId="0" fontId="4" fillId="2" borderId="7" xfId="0" applyFont="1" applyFill="1" applyBorder="1" applyAlignment="1">
      <alignment horizontal="right" wrapText="1"/>
    </xf>
    <xf numFmtId="0" fontId="0" fillId="0" borderId="7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7" fillId="2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left" vertical="top" wrapText="1"/>
    </xf>
    <xf numFmtId="0" fontId="10" fillId="3" borderId="0" xfId="0" applyFont="1" applyFill="1" applyAlignment="1">
      <alignment horizontal="left" wrapText="1"/>
    </xf>
    <xf numFmtId="0" fontId="10" fillId="3" borderId="0" xfId="0" applyFont="1" applyFill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left" vertical="top" wrapText="1"/>
    </xf>
    <xf numFmtId="0" fontId="10" fillId="3" borderId="0" xfId="0" applyFont="1" applyFill="1" applyAlignment="1">
      <alignment vertical="center" wrapText="1"/>
    </xf>
    <xf numFmtId="0" fontId="14" fillId="0" borderId="0" xfId="0" applyFont="1"/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34"/>
  <sheetViews>
    <sheetView tabSelected="1" view="pageBreakPreview" topLeftCell="A211" zoomScaleNormal="100" zoomScaleSheetLayoutView="100" workbookViewId="0">
      <selection activeCell="K223" sqref="K223"/>
    </sheetView>
  </sheetViews>
  <sheetFormatPr defaultRowHeight="15" x14ac:dyDescent="0.25"/>
  <cols>
    <col min="1" max="1" width="40.5703125" customWidth="1"/>
    <col min="5" max="5" width="15.28515625" customWidth="1"/>
    <col min="6" max="6" width="20" customWidth="1"/>
    <col min="7" max="7" width="18.85546875" customWidth="1"/>
  </cols>
  <sheetData>
    <row r="2" spans="1:7" x14ac:dyDescent="0.25">
      <c r="A2" s="15" t="s">
        <v>110</v>
      </c>
      <c r="B2" s="15"/>
      <c r="C2" s="15"/>
      <c r="D2" s="15"/>
      <c r="E2" s="15"/>
      <c r="F2" s="15"/>
      <c r="G2" s="15"/>
    </row>
    <row r="3" spans="1:7" x14ac:dyDescent="0.25">
      <c r="A3" s="14"/>
      <c r="B3" s="14"/>
      <c r="C3" s="14"/>
      <c r="D3" s="14"/>
      <c r="E3" s="14"/>
      <c r="F3" s="14"/>
      <c r="G3" s="14"/>
    </row>
    <row r="4" spans="1:7" ht="65.25" customHeight="1" x14ac:dyDescent="0.25">
      <c r="A4" s="8" t="s">
        <v>94</v>
      </c>
      <c r="B4" s="2" t="s">
        <v>0</v>
      </c>
      <c r="C4" s="2" t="s">
        <v>108</v>
      </c>
      <c r="D4" s="2" t="s">
        <v>71</v>
      </c>
      <c r="E4" s="2" t="s">
        <v>1</v>
      </c>
      <c r="F4" s="2" t="s">
        <v>107</v>
      </c>
      <c r="G4" s="2" t="s">
        <v>111</v>
      </c>
    </row>
    <row r="5" spans="1:7" ht="15" customHeight="1" x14ac:dyDescent="0.25">
      <c r="A5" s="25" t="s">
        <v>96</v>
      </c>
      <c r="B5" s="10">
        <v>27</v>
      </c>
      <c r="C5" s="2" t="s">
        <v>2</v>
      </c>
      <c r="D5" s="2">
        <v>4</v>
      </c>
      <c r="E5" s="2" t="s">
        <v>59</v>
      </c>
      <c r="F5" s="6">
        <v>13</v>
      </c>
      <c r="G5" s="13">
        <f t="shared" ref="G5:G21" si="0">F5*63712.2</f>
        <v>828258.6</v>
      </c>
    </row>
    <row r="6" spans="1:7" ht="15" customHeight="1" x14ac:dyDescent="0.25">
      <c r="A6" s="26"/>
      <c r="B6" s="10"/>
      <c r="C6" s="2"/>
      <c r="D6" s="2" t="s">
        <v>19</v>
      </c>
      <c r="E6" s="2" t="s">
        <v>80</v>
      </c>
      <c r="F6" s="6">
        <v>9.1</v>
      </c>
      <c r="G6" s="13">
        <f t="shared" si="0"/>
        <v>579781.0199999999</v>
      </c>
    </row>
    <row r="7" spans="1:7" ht="15" customHeight="1" x14ac:dyDescent="0.25">
      <c r="A7" s="26"/>
      <c r="B7" s="10"/>
      <c r="C7" s="2"/>
      <c r="D7" s="2">
        <v>46</v>
      </c>
      <c r="E7" s="2" t="s">
        <v>80</v>
      </c>
      <c r="F7" s="6">
        <v>12.4</v>
      </c>
      <c r="G7" s="13">
        <f t="shared" si="0"/>
        <v>790031.28</v>
      </c>
    </row>
    <row r="8" spans="1:7" ht="15" customHeight="1" x14ac:dyDescent="0.25">
      <c r="A8" s="26"/>
      <c r="B8" s="10"/>
      <c r="C8" s="2"/>
      <c r="D8" s="2">
        <v>6</v>
      </c>
      <c r="E8" s="2" t="s">
        <v>59</v>
      </c>
      <c r="F8" s="6">
        <v>37.6</v>
      </c>
      <c r="G8" s="13">
        <f t="shared" si="0"/>
        <v>2395578.7200000002</v>
      </c>
    </row>
    <row r="9" spans="1:7" ht="15" customHeight="1" x14ac:dyDescent="0.25">
      <c r="A9" s="26"/>
      <c r="B9" s="10"/>
      <c r="C9" s="2"/>
      <c r="D9" s="2" t="s">
        <v>30</v>
      </c>
      <c r="E9" s="2" t="s">
        <v>80</v>
      </c>
      <c r="F9" s="6">
        <v>3.4</v>
      </c>
      <c r="G9" s="13">
        <f t="shared" si="0"/>
        <v>216621.47999999998</v>
      </c>
    </row>
    <row r="10" spans="1:7" ht="15" customHeight="1" x14ac:dyDescent="0.25">
      <c r="A10" s="26"/>
      <c r="B10" s="10"/>
      <c r="C10" s="2"/>
      <c r="D10" s="2">
        <v>66</v>
      </c>
      <c r="E10" s="2" t="s">
        <v>58</v>
      </c>
      <c r="F10" s="6">
        <v>1.5</v>
      </c>
      <c r="G10" s="13">
        <f t="shared" si="0"/>
        <v>95568.299999999988</v>
      </c>
    </row>
    <row r="11" spans="1:7" ht="15" customHeight="1" x14ac:dyDescent="0.25">
      <c r="A11" s="26"/>
      <c r="B11" s="10"/>
      <c r="C11" s="2"/>
      <c r="D11" s="2" t="s">
        <v>81</v>
      </c>
      <c r="E11" s="2" t="s">
        <v>80</v>
      </c>
      <c r="F11" s="6">
        <v>11.1</v>
      </c>
      <c r="G11" s="13">
        <f t="shared" si="0"/>
        <v>707205.41999999993</v>
      </c>
    </row>
    <row r="12" spans="1:7" ht="15" customHeight="1" x14ac:dyDescent="0.25">
      <c r="A12" s="26"/>
      <c r="B12" s="10" t="s">
        <v>82</v>
      </c>
      <c r="C12" s="2"/>
      <c r="D12" s="2">
        <v>1</v>
      </c>
      <c r="E12" s="2" t="s">
        <v>37</v>
      </c>
      <c r="F12" s="6">
        <v>9.8000000000000007</v>
      </c>
      <c r="G12" s="13">
        <f t="shared" si="0"/>
        <v>624379.56000000006</v>
      </c>
    </row>
    <row r="13" spans="1:7" ht="15" customHeight="1" x14ac:dyDescent="0.25">
      <c r="A13" s="26"/>
      <c r="B13" s="10"/>
      <c r="C13" s="2"/>
      <c r="D13" s="2">
        <v>2</v>
      </c>
      <c r="E13" s="2" t="s">
        <v>80</v>
      </c>
      <c r="F13" s="6">
        <v>13.7</v>
      </c>
      <c r="G13" s="13">
        <f t="shared" si="0"/>
        <v>872857.1399999999</v>
      </c>
    </row>
    <row r="14" spans="1:7" ht="15" customHeight="1" x14ac:dyDescent="0.25">
      <c r="A14" s="26"/>
      <c r="B14" s="10">
        <v>28</v>
      </c>
      <c r="C14" s="2" t="s">
        <v>83</v>
      </c>
      <c r="D14" s="2" t="s">
        <v>84</v>
      </c>
      <c r="E14" s="2" t="s">
        <v>37</v>
      </c>
      <c r="F14" s="6">
        <v>9</v>
      </c>
      <c r="G14" s="13">
        <f t="shared" si="0"/>
        <v>573409.79999999993</v>
      </c>
    </row>
    <row r="15" spans="1:7" ht="15" customHeight="1" x14ac:dyDescent="0.25">
      <c r="A15" s="26"/>
      <c r="B15" s="10"/>
      <c r="C15" s="2"/>
      <c r="D15" s="2" t="s">
        <v>85</v>
      </c>
      <c r="E15" s="2" t="s">
        <v>59</v>
      </c>
      <c r="F15" s="6">
        <v>33.5</v>
      </c>
      <c r="G15" s="13">
        <f t="shared" si="0"/>
        <v>2134358.6999999997</v>
      </c>
    </row>
    <row r="16" spans="1:7" ht="15" customHeight="1" x14ac:dyDescent="0.25">
      <c r="A16" s="26"/>
      <c r="B16" s="10"/>
      <c r="C16" s="2"/>
      <c r="D16" s="2" t="s">
        <v>86</v>
      </c>
      <c r="E16" s="2" t="s">
        <v>59</v>
      </c>
      <c r="F16" s="6">
        <v>27.6</v>
      </c>
      <c r="G16" s="13">
        <f t="shared" si="0"/>
        <v>1758456.72</v>
      </c>
    </row>
    <row r="17" spans="1:7" ht="15" customHeight="1" x14ac:dyDescent="0.25">
      <c r="A17" s="26"/>
      <c r="B17" s="10"/>
      <c r="C17" s="2"/>
      <c r="D17" s="2" t="s">
        <v>87</v>
      </c>
      <c r="E17" s="2" t="s">
        <v>88</v>
      </c>
      <c r="F17" s="6">
        <v>4.5</v>
      </c>
      <c r="G17" s="13">
        <f t="shared" si="0"/>
        <v>286704.89999999997</v>
      </c>
    </row>
    <row r="18" spans="1:7" ht="15" customHeight="1" x14ac:dyDescent="0.25">
      <c r="A18" s="26"/>
      <c r="B18" s="10"/>
      <c r="C18" s="2"/>
      <c r="D18" s="2" t="s">
        <v>89</v>
      </c>
      <c r="E18" s="2" t="s">
        <v>80</v>
      </c>
      <c r="F18" s="6">
        <v>1</v>
      </c>
      <c r="G18" s="13">
        <f t="shared" si="0"/>
        <v>63712.2</v>
      </c>
    </row>
    <row r="19" spans="1:7" ht="15" customHeight="1" x14ac:dyDescent="0.25">
      <c r="A19" s="26"/>
      <c r="B19" s="10"/>
      <c r="C19" s="2"/>
      <c r="D19" s="2" t="s">
        <v>90</v>
      </c>
      <c r="E19" s="2" t="s">
        <v>80</v>
      </c>
      <c r="F19" s="6">
        <v>0.8</v>
      </c>
      <c r="G19" s="13">
        <f t="shared" si="0"/>
        <v>50969.760000000002</v>
      </c>
    </row>
    <row r="20" spans="1:7" ht="15" customHeight="1" x14ac:dyDescent="0.25">
      <c r="A20" s="26"/>
      <c r="B20" s="10"/>
      <c r="C20" s="2"/>
      <c r="D20" s="2" t="s">
        <v>91</v>
      </c>
      <c r="E20" s="2" t="s">
        <v>80</v>
      </c>
      <c r="F20" s="6">
        <v>1</v>
      </c>
      <c r="G20" s="13">
        <f t="shared" si="0"/>
        <v>63712.2</v>
      </c>
    </row>
    <row r="21" spans="1:7" ht="15" customHeight="1" x14ac:dyDescent="0.25">
      <c r="A21" s="26"/>
      <c r="B21" s="2" t="s">
        <v>92</v>
      </c>
      <c r="C21" s="2"/>
      <c r="D21" s="2" t="s">
        <v>93</v>
      </c>
      <c r="E21" s="2" t="s">
        <v>59</v>
      </c>
      <c r="F21" s="2">
        <v>18.399999999999999</v>
      </c>
      <c r="G21" s="13">
        <f t="shared" si="0"/>
        <v>1172304.4799999997</v>
      </c>
    </row>
    <row r="22" spans="1:7" ht="15" customHeight="1" x14ac:dyDescent="0.25">
      <c r="A22" s="28"/>
      <c r="B22" s="30" t="s">
        <v>109</v>
      </c>
      <c r="C22" s="30"/>
      <c r="D22" s="30"/>
      <c r="E22" s="30"/>
      <c r="F22" s="11">
        <v>207.4</v>
      </c>
      <c r="G22" s="13">
        <f>F22*63712.2</f>
        <v>13213910.279999999</v>
      </c>
    </row>
    <row r="23" spans="1:7" ht="33" customHeight="1" x14ac:dyDescent="0.25">
      <c r="A23" s="25" t="s">
        <v>97</v>
      </c>
      <c r="B23" s="2">
        <v>14</v>
      </c>
      <c r="C23" s="2" t="s">
        <v>2</v>
      </c>
      <c r="D23" s="2" t="s">
        <v>3</v>
      </c>
      <c r="E23" s="2" t="s">
        <v>4</v>
      </c>
      <c r="F23" s="2">
        <v>10.1</v>
      </c>
      <c r="G23" s="13">
        <f t="shared" ref="G23:G83" si="1">F23*63712.2</f>
        <v>643493.22</v>
      </c>
    </row>
    <row r="24" spans="1:7" ht="15.75" customHeight="1" x14ac:dyDescent="0.25">
      <c r="A24" s="26"/>
      <c r="B24" s="2">
        <v>14</v>
      </c>
      <c r="C24" s="2" t="s">
        <v>2</v>
      </c>
      <c r="D24" s="2">
        <v>96</v>
      </c>
      <c r="E24" s="2" t="s">
        <v>4</v>
      </c>
      <c r="F24" s="6">
        <v>9.6</v>
      </c>
      <c r="G24" s="13">
        <f t="shared" si="1"/>
        <v>611637.12</v>
      </c>
    </row>
    <row r="25" spans="1:7" x14ac:dyDescent="0.25">
      <c r="A25" s="26"/>
      <c r="B25" s="2">
        <v>14</v>
      </c>
      <c r="C25" s="2" t="s">
        <v>2</v>
      </c>
      <c r="D25" s="2">
        <v>12</v>
      </c>
      <c r="E25" s="2" t="s">
        <v>5</v>
      </c>
      <c r="F25" s="6">
        <v>32.200000000000003</v>
      </c>
      <c r="G25" s="13">
        <f t="shared" si="1"/>
        <v>2051532.84</v>
      </c>
    </row>
    <row r="26" spans="1:7" x14ac:dyDescent="0.25">
      <c r="A26" s="26"/>
      <c r="B26" s="2">
        <v>14</v>
      </c>
      <c r="C26" s="2" t="s">
        <v>2</v>
      </c>
      <c r="D26" s="2" t="s">
        <v>6</v>
      </c>
      <c r="E26" s="2" t="s">
        <v>5</v>
      </c>
      <c r="F26" s="6">
        <v>12.2</v>
      </c>
      <c r="G26" s="13">
        <f t="shared" si="1"/>
        <v>777288.84</v>
      </c>
    </row>
    <row r="27" spans="1:7" x14ac:dyDescent="0.25">
      <c r="A27" s="26"/>
      <c r="B27" s="2">
        <v>14</v>
      </c>
      <c r="C27" s="2" t="s">
        <v>2</v>
      </c>
      <c r="D27" s="2">
        <v>126</v>
      </c>
      <c r="E27" s="2" t="s">
        <v>7</v>
      </c>
      <c r="F27" s="6">
        <v>4.4000000000000004</v>
      </c>
      <c r="G27" s="13">
        <f t="shared" si="1"/>
        <v>280333.68</v>
      </c>
    </row>
    <row r="28" spans="1:7" x14ac:dyDescent="0.25">
      <c r="A28" s="26"/>
      <c r="B28" s="2">
        <v>14</v>
      </c>
      <c r="C28" s="2" t="s">
        <v>2</v>
      </c>
      <c r="D28" s="2" t="s">
        <v>8</v>
      </c>
      <c r="E28" s="2" t="s">
        <v>5</v>
      </c>
      <c r="F28" s="6">
        <v>15</v>
      </c>
      <c r="G28" s="13">
        <f t="shared" si="1"/>
        <v>955683</v>
      </c>
    </row>
    <row r="29" spans="1:7" x14ac:dyDescent="0.25">
      <c r="A29" s="26"/>
      <c r="B29" s="2">
        <v>14</v>
      </c>
      <c r="C29" s="2" t="s">
        <v>2</v>
      </c>
      <c r="D29" s="2">
        <v>13</v>
      </c>
      <c r="E29" s="2" t="s">
        <v>5</v>
      </c>
      <c r="F29" s="6">
        <v>16.899999999999999</v>
      </c>
      <c r="G29" s="13">
        <f t="shared" si="1"/>
        <v>1076736.18</v>
      </c>
    </row>
    <row r="30" spans="1:7" x14ac:dyDescent="0.25">
      <c r="A30" s="26"/>
      <c r="B30" s="2">
        <v>14</v>
      </c>
      <c r="C30" s="2" t="s">
        <v>2</v>
      </c>
      <c r="D30" s="2" t="s">
        <v>9</v>
      </c>
      <c r="E30" s="2" t="s">
        <v>5</v>
      </c>
      <c r="F30" s="6">
        <v>19.600000000000001</v>
      </c>
      <c r="G30" s="13">
        <f t="shared" si="1"/>
        <v>1248759.1200000001</v>
      </c>
    </row>
    <row r="31" spans="1:7" x14ac:dyDescent="0.25">
      <c r="A31" s="26"/>
      <c r="B31" s="2">
        <v>14</v>
      </c>
      <c r="C31" s="2" t="s">
        <v>2</v>
      </c>
      <c r="D31" s="2">
        <v>136</v>
      </c>
      <c r="E31" s="2" t="s">
        <v>5</v>
      </c>
      <c r="F31" s="6">
        <v>19.399999999999999</v>
      </c>
      <c r="G31" s="13">
        <f t="shared" si="1"/>
        <v>1236016.68</v>
      </c>
    </row>
    <row r="32" spans="1:7" x14ac:dyDescent="0.25">
      <c r="A32" s="26"/>
      <c r="B32" s="2">
        <v>14</v>
      </c>
      <c r="C32" s="2" t="s">
        <v>2</v>
      </c>
      <c r="D32" s="2">
        <v>14</v>
      </c>
      <c r="E32" s="2" t="s">
        <v>5</v>
      </c>
      <c r="F32" s="6">
        <v>20.2</v>
      </c>
      <c r="G32" s="13">
        <f t="shared" si="1"/>
        <v>1286986.44</v>
      </c>
    </row>
    <row r="33" spans="1:7" x14ac:dyDescent="0.25">
      <c r="A33" s="26"/>
      <c r="B33" s="2">
        <v>14</v>
      </c>
      <c r="C33" s="2" t="s">
        <v>2</v>
      </c>
      <c r="D33" s="2" t="s">
        <v>10</v>
      </c>
      <c r="E33" s="2" t="s">
        <v>5</v>
      </c>
      <c r="F33" s="6">
        <v>20.100000000000001</v>
      </c>
      <c r="G33" s="13">
        <f t="shared" si="1"/>
        <v>1280615.22</v>
      </c>
    </row>
    <row r="34" spans="1:7" x14ac:dyDescent="0.25">
      <c r="A34" s="26"/>
      <c r="B34" s="2">
        <v>14</v>
      </c>
      <c r="C34" s="2" t="s">
        <v>2</v>
      </c>
      <c r="D34" s="2">
        <v>15</v>
      </c>
      <c r="E34" s="2" t="s">
        <v>5</v>
      </c>
      <c r="F34" s="6">
        <v>46.7</v>
      </c>
      <c r="G34" s="13">
        <f t="shared" si="1"/>
        <v>2975359.74</v>
      </c>
    </row>
    <row r="35" spans="1:7" ht="18.75" customHeight="1" x14ac:dyDescent="0.25">
      <c r="A35" s="27"/>
      <c r="B35" s="17" t="s">
        <v>77</v>
      </c>
      <c r="C35" s="18"/>
      <c r="D35" s="19"/>
      <c r="E35" s="20"/>
      <c r="F35" s="5">
        <v>226.4</v>
      </c>
      <c r="G35" s="13">
        <f t="shared" si="1"/>
        <v>14424442.08</v>
      </c>
    </row>
    <row r="36" spans="1:7" x14ac:dyDescent="0.25">
      <c r="A36" s="25" t="s">
        <v>98</v>
      </c>
      <c r="B36" s="2">
        <v>23</v>
      </c>
      <c r="C36" s="2" t="s">
        <v>2</v>
      </c>
      <c r="D36" s="2">
        <v>2</v>
      </c>
      <c r="E36" s="2" t="s">
        <v>5</v>
      </c>
      <c r="F36" s="6">
        <v>284.89999999999998</v>
      </c>
      <c r="G36" s="13">
        <f t="shared" si="1"/>
        <v>18151605.779999997</v>
      </c>
    </row>
    <row r="37" spans="1:7" x14ac:dyDescent="0.25">
      <c r="A37" s="26"/>
      <c r="B37" s="2">
        <v>23</v>
      </c>
      <c r="C37" s="2" t="s">
        <v>2</v>
      </c>
      <c r="D37" s="2" t="s">
        <v>11</v>
      </c>
      <c r="E37" s="2" t="s">
        <v>5</v>
      </c>
      <c r="F37" s="6">
        <v>50.8</v>
      </c>
      <c r="G37" s="13">
        <f t="shared" si="1"/>
        <v>3236579.76</v>
      </c>
    </row>
    <row r="38" spans="1:7" ht="16.5" customHeight="1" x14ac:dyDescent="0.25">
      <c r="A38" s="26"/>
      <c r="B38" s="2">
        <v>23</v>
      </c>
      <c r="C38" s="2" t="s">
        <v>2</v>
      </c>
      <c r="D38" s="2">
        <v>26</v>
      </c>
      <c r="E38" s="2" t="s">
        <v>5</v>
      </c>
      <c r="F38" s="6">
        <v>14.6</v>
      </c>
      <c r="G38" s="13">
        <f t="shared" si="1"/>
        <v>930198.11999999988</v>
      </c>
    </row>
    <row r="39" spans="1:7" x14ac:dyDescent="0.25">
      <c r="A39" s="26"/>
      <c r="B39" s="2">
        <v>23</v>
      </c>
      <c r="C39" s="2" t="s">
        <v>2</v>
      </c>
      <c r="D39" s="2" t="s">
        <v>12</v>
      </c>
      <c r="E39" s="2" t="s">
        <v>5</v>
      </c>
      <c r="F39" s="6">
        <v>124.9</v>
      </c>
      <c r="G39" s="13">
        <f t="shared" si="1"/>
        <v>7957653.7800000003</v>
      </c>
    </row>
    <row r="40" spans="1:7" x14ac:dyDescent="0.25">
      <c r="A40" s="26"/>
      <c r="B40" s="2">
        <v>23</v>
      </c>
      <c r="C40" s="2" t="s">
        <v>2</v>
      </c>
      <c r="D40" s="2" t="s">
        <v>13</v>
      </c>
      <c r="E40" s="2" t="s">
        <v>7</v>
      </c>
      <c r="F40" s="6">
        <v>40.6</v>
      </c>
      <c r="G40" s="13">
        <f t="shared" si="1"/>
        <v>2586715.3199999998</v>
      </c>
    </row>
    <row r="41" spans="1:7" x14ac:dyDescent="0.25">
      <c r="A41" s="26"/>
      <c r="B41" s="2">
        <v>23</v>
      </c>
      <c r="C41" s="2" t="s">
        <v>2</v>
      </c>
      <c r="D41" s="2" t="s">
        <v>14</v>
      </c>
      <c r="E41" s="2" t="s">
        <v>5</v>
      </c>
      <c r="F41" s="6">
        <v>65.599999999999994</v>
      </c>
      <c r="G41" s="13">
        <f t="shared" si="1"/>
        <v>4179520.3199999994</v>
      </c>
    </row>
    <row r="42" spans="1:7" x14ac:dyDescent="0.25">
      <c r="A42" s="26"/>
      <c r="B42" s="2">
        <v>23</v>
      </c>
      <c r="C42" s="2" t="s">
        <v>2</v>
      </c>
      <c r="D42" s="2" t="s">
        <v>15</v>
      </c>
      <c r="E42" s="2" t="s">
        <v>5</v>
      </c>
      <c r="F42" s="6">
        <v>44.9</v>
      </c>
      <c r="G42" s="13">
        <f t="shared" si="1"/>
        <v>2860677.78</v>
      </c>
    </row>
    <row r="43" spans="1:7" x14ac:dyDescent="0.25">
      <c r="A43" s="26"/>
      <c r="B43" s="2">
        <v>23</v>
      </c>
      <c r="C43" s="2" t="s">
        <v>2</v>
      </c>
      <c r="D43" s="2" t="s">
        <v>16</v>
      </c>
      <c r="E43" s="2" t="s">
        <v>7</v>
      </c>
      <c r="F43" s="6">
        <v>14.3</v>
      </c>
      <c r="G43" s="13">
        <f t="shared" si="1"/>
        <v>911084.46</v>
      </c>
    </row>
    <row r="44" spans="1:7" x14ac:dyDescent="0.25">
      <c r="A44" s="26"/>
      <c r="B44" s="2">
        <v>23</v>
      </c>
      <c r="C44" s="2" t="s">
        <v>2</v>
      </c>
      <c r="D44" s="2" t="s">
        <v>17</v>
      </c>
      <c r="E44" s="2" t="s">
        <v>7</v>
      </c>
      <c r="F44" s="6">
        <v>14.9</v>
      </c>
      <c r="G44" s="13">
        <f t="shared" si="1"/>
        <v>949311.78</v>
      </c>
    </row>
    <row r="45" spans="1:7" x14ac:dyDescent="0.25">
      <c r="A45" s="26"/>
      <c r="B45" s="2">
        <v>23</v>
      </c>
      <c r="C45" s="2" t="s">
        <v>2</v>
      </c>
      <c r="D45" s="2" t="s">
        <v>18</v>
      </c>
      <c r="E45" s="2" t="s">
        <v>5</v>
      </c>
      <c r="F45" s="6">
        <v>50.8</v>
      </c>
      <c r="G45" s="13">
        <f t="shared" si="1"/>
        <v>3236579.76</v>
      </c>
    </row>
    <row r="46" spans="1:7" ht="21.75" customHeight="1" x14ac:dyDescent="0.25">
      <c r="A46" s="27"/>
      <c r="B46" s="17" t="s">
        <v>77</v>
      </c>
      <c r="C46" s="18"/>
      <c r="D46" s="19"/>
      <c r="E46" s="20"/>
      <c r="F46" s="5">
        <v>706.3</v>
      </c>
      <c r="G46" s="13">
        <f t="shared" si="1"/>
        <v>44999926.859999992</v>
      </c>
    </row>
    <row r="47" spans="1:7" ht="15" customHeight="1" x14ac:dyDescent="0.25">
      <c r="A47" s="25" t="s">
        <v>99</v>
      </c>
      <c r="B47" s="2">
        <v>11</v>
      </c>
      <c r="C47" s="2" t="s">
        <v>2</v>
      </c>
      <c r="D47" s="2">
        <v>12</v>
      </c>
      <c r="E47" s="2" t="s">
        <v>5</v>
      </c>
      <c r="F47" s="6">
        <v>49</v>
      </c>
      <c r="G47" s="13">
        <f t="shared" si="1"/>
        <v>3121897.8</v>
      </c>
    </row>
    <row r="48" spans="1:7" ht="15" customHeight="1" x14ac:dyDescent="0.25">
      <c r="A48" s="26"/>
      <c r="B48" s="2">
        <v>12</v>
      </c>
      <c r="C48" s="2" t="s">
        <v>2</v>
      </c>
      <c r="D48" s="2">
        <v>13</v>
      </c>
      <c r="E48" s="2" t="s">
        <v>5</v>
      </c>
      <c r="F48" s="6">
        <v>9.6999999999999993</v>
      </c>
      <c r="G48" s="13">
        <f t="shared" si="1"/>
        <v>618008.34</v>
      </c>
    </row>
    <row r="49" spans="1:7" ht="15" customHeight="1" x14ac:dyDescent="0.25">
      <c r="A49" s="26"/>
      <c r="B49" s="2">
        <v>13</v>
      </c>
      <c r="C49" s="2" t="s">
        <v>2</v>
      </c>
      <c r="D49" s="2" t="s">
        <v>9</v>
      </c>
      <c r="E49" s="2" t="s">
        <v>5</v>
      </c>
      <c r="F49" s="6">
        <v>5.9</v>
      </c>
      <c r="G49" s="13">
        <f t="shared" si="1"/>
        <v>375901.98</v>
      </c>
    </row>
    <row r="50" spans="1:7" x14ac:dyDescent="0.25">
      <c r="A50" s="26"/>
      <c r="B50" s="2">
        <v>16</v>
      </c>
      <c r="C50" s="2"/>
      <c r="D50" s="2">
        <v>3</v>
      </c>
      <c r="E50" s="2" t="s">
        <v>7</v>
      </c>
      <c r="F50" s="6">
        <v>99.9</v>
      </c>
      <c r="G50" s="13">
        <f t="shared" si="1"/>
        <v>6364848.7800000003</v>
      </c>
    </row>
    <row r="51" spans="1:7" x14ac:dyDescent="0.25">
      <c r="A51" s="26"/>
      <c r="B51" s="2">
        <v>16</v>
      </c>
      <c r="C51" s="2"/>
      <c r="D51" s="2">
        <v>4</v>
      </c>
      <c r="E51" s="2" t="s">
        <v>5</v>
      </c>
      <c r="F51" s="6">
        <v>25.9</v>
      </c>
      <c r="G51" s="13">
        <f t="shared" si="1"/>
        <v>1650145.9799999997</v>
      </c>
    </row>
    <row r="52" spans="1:7" x14ac:dyDescent="0.25">
      <c r="A52" s="26"/>
      <c r="B52" s="2">
        <v>16</v>
      </c>
      <c r="C52" s="2"/>
      <c r="D52" s="2" t="s">
        <v>19</v>
      </c>
      <c r="E52" s="2" t="s">
        <v>5</v>
      </c>
      <c r="F52" s="6">
        <v>19.8</v>
      </c>
      <c r="G52" s="13">
        <f t="shared" si="1"/>
        <v>1261501.56</v>
      </c>
    </row>
    <row r="53" spans="1:7" x14ac:dyDescent="0.25">
      <c r="A53" s="26"/>
      <c r="B53" s="2">
        <v>16</v>
      </c>
      <c r="C53" s="2"/>
      <c r="D53" s="2">
        <v>46</v>
      </c>
      <c r="E53" s="2" t="s">
        <v>5</v>
      </c>
      <c r="F53" s="6">
        <v>11.5</v>
      </c>
      <c r="G53" s="13">
        <f t="shared" si="1"/>
        <v>732690.29999999993</v>
      </c>
    </row>
    <row r="54" spans="1:7" x14ac:dyDescent="0.25">
      <c r="A54" s="26"/>
      <c r="B54" s="2">
        <v>16</v>
      </c>
      <c r="C54" s="2"/>
      <c r="D54" s="2" t="s">
        <v>20</v>
      </c>
      <c r="E54" s="2" t="s">
        <v>5</v>
      </c>
      <c r="F54" s="6">
        <v>27.9</v>
      </c>
      <c r="G54" s="13">
        <f t="shared" si="1"/>
        <v>1777570.38</v>
      </c>
    </row>
    <row r="55" spans="1:7" x14ac:dyDescent="0.25">
      <c r="A55" s="26"/>
      <c r="B55" s="2">
        <v>16</v>
      </c>
      <c r="C55" s="2"/>
      <c r="D55" s="2" t="s">
        <v>21</v>
      </c>
      <c r="E55" s="2" t="s">
        <v>5</v>
      </c>
      <c r="F55" s="6">
        <v>39.700000000000003</v>
      </c>
      <c r="G55" s="13">
        <f t="shared" si="1"/>
        <v>2529374.34</v>
      </c>
    </row>
    <row r="56" spans="1:7" x14ac:dyDescent="0.25">
      <c r="A56" s="26"/>
      <c r="B56" s="2">
        <v>16</v>
      </c>
      <c r="C56" s="2"/>
      <c r="D56" s="2" t="s">
        <v>22</v>
      </c>
      <c r="E56" s="2" t="s">
        <v>5</v>
      </c>
      <c r="F56" s="6">
        <v>17.100000000000001</v>
      </c>
      <c r="G56" s="13">
        <f t="shared" si="1"/>
        <v>1089478.6200000001</v>
      </c>
    </row>
    <row r="57" spans="1:7" x14ac:dyDescent="0.25">
      <c r="A57" s="26"/>
      <c r="B57" s="2">
        <v>16</v>
      </c>
      <c r="C57" s="2"/>
      <c r="D57" s="2">
        <v>5</v>
      </c>
      <c r="E57" s="2" t="s">
        <v>5</v>
      </c>
      <c r="F57" s="6">
        <v>64.7</v>
      </c>
      <c r="G57" s="13">
        <f t="shared" si="1"/>
        <v>4122179.34</v>
      </c>
    </row>
    <row r="58" spans="1:7" x14ac:dyDescent="0.25">
      <c r="A58" s="26"/>
      <c r="B58" s="2">
        <v>16</v>
      </c>
      <c r="C58" s="2"/>
      <c r="D58" s="2">
        <v>6</v>
      </c>
      <c r="E58" s="2" t="s">
        <v>7</v>
      </c>
      <c r="F58" s="6">
        <v>17.8</v>
      </c>
      <c r="G58" s="13">
        <f t="shared" si="1"/>
        <v>1134077.1599999999</v>
      </c>
    </row>
    <row r="59" spans="1:7" x14ac:dyDescent="0.25">
      <c r="A59" s="26"/>
      <c r="B59" s="2">
        <v>16</v>
      </c>
      <c r="C59" s="2"/>
      <c r="D59" s="2">
        <v>7</v>
      </c>
      <c r="E59" s="2" t="s">
        <v>5</v>
      </c>
      <c r="F59" s="6">
        <v>39.799999999999997</v>
      </c>
      <c r="G59" s="13">
        <f t="shared" si="1"/>
        <v>2535745.5599999996</v>
      </c>
    </row>
    <row r="60" spans="1:7" x14ac:dyDescent="0.25">
      <c r="A60" s="26"/>
      <c r="B60" s="2">
        <v>16</v>
      </c>
      <c r="C60" s="2"/>
      <c r="D60" s="2" t="s">
        <v>23</v>
      </c>
      <c r="E60" s="2" t="s">
        <v>5</v>
      </c>
      <c r="F60" s="6">
        <v>19.600000000000001</v>
      </c>
      <c r="G60" s="13">
        <f t="shared" si="1"/>
        <v>1248759.1200000001</v>
      </c>
    </row>
    <row r="61" spans="1:7" x14ac:dyDescent="0.25">
      <c r="A61" s="26"/>
      <c r="B61" s="2">
        <v>16</v>
      </c>
      <c r="C61" s="2"/>
      <c r="D61" s="2">
        <v>76</v>
      </c>
      <c r="E61" s="2" t="s">
        <v>5</v>
      </c>
      <c r="F61" s="6">
        <v>19.600000000000001</v>
      </c>
      <c r="G61" s="13">
        <f t="shared" si="1"/>
        <v>1248759.1200000001</v>
      </c>
    </row>
    <row r="62" spans="1:7" x14ac:dyDescent="0.25">
      <c r="A62" s="26"/>
      <c r="B62" s="2">
        <v>16</v>
      </c>
      <c r="C62" s="2"/>
      <c r="D62" s="2">
        <v>8</v>
      </c>
      <c r="E62" s="2" t="s">
        <v>5</v>
      </c>
      <c r="F62" s="6">
        <v>17.7</v>
      </c>
      <c r="G62" s="13">
        <f t="shared" si="1"/>
        <v>1127705.94</v>
      </c>
    </row>
    <row r="63" spans="1:7" x14ac:dyDescent="0.25">
      <c r="A63" s="26"/>
      <c r="B63" s="2">
        <v>16</v>
      </c>
      <c r="C63" s="2"/>
      <c r="D63" s="2">
        <v>9</v>
      </c>
      <c r="E63" s="2" t="s">
        <v>7</v>
      </c>
      <c r="F63" s="6">
        <v>97.9</v>
      </c>
      <c r="G63" s="13">
        <f t="shared" si="1"/>
        <v>6237424.3799999999</v>
      </c>
    </row>
    <row r="64" spans="1:7" x14ac:dyDescent="0.25">
      <c r="A64" s="26"/>
      <c r="B64" s="2">
        <v>16</v>
      </c>
      <c r="C64" s="2"/>
      <c r="D64" s="2">
        <v>12</v>
      </c>
      <c r="E64" s="2" t="s">
        <v>5</v>
      </c>
      <c r="F64" s="6">
        <v>37.9</v>
      </c>
      <c r="G64" s="13">
        <f t="shared" si="1"/>
        <v>2414692.38</v>
      </c>
    </row>
    <row r="65" spans="1:7" x14ac:dyDescent="0.25">
      <c r="A65" s="26"/>
      <c r="B65" s="2">
        <v>16</v>
      </c>
      <c r="C65" s="2"/>
      <c r="D65" s="2" t="s">
        <v>6</v>
      </c>
      <c r="E65" s="2" t="s">
        <v>5</v>
      </c>
      <c r="F65" s="6">
        <v>26.8</v>
      </c>
      <c r="G65" s="13">
        <f t="shared" si="1"/>
        <v>1707486.96</v>
      </c>
    </row>
    <row r="66" spans="1:7" x14ac:dyDescent="0.25">
      <c r="A66" s="26"/>
      <c r="B66" s="2">
        <v>16</v>
      </c>
      <c r="C66" s="2"/>
      <c r="D66" s="2">
        <v>13</v>
      </c>
      <c r="E66" s="2" t="s">
        <v>5</v>
      </c>
      <c r="F66" s="6">
        <v>40.299999999999997</v>
      </c>
      <c r="G66" s="13">
        <f t="shared" si="1"/>
        <v>2567601.6599999997</v>
      </c>
    </row>
    <row r="67" spans="1:7" x14ac:dyDescent="0.25">
      <c r="A67" s="26"/>
      <c r="B67" s="2">
        <v>16</v>
      </c>
      <c r="C67" s="2"/>
      <c r="D67" s="2" t="s">
        <v>9</v>
      </c>
      <c r="E67" s="2" t="s">
        <v>5</v>
      </c>
      <c r="F67" s="6">
        <v>16.600000000000001</v>
      </c>
      <c r="G67" s="13">
        <f t="shared" si="1"/>
        <v>1057622.52</v>
      </c>
    </row>
    <row r="68" spans="1:7" x14ac:dyDescent="0.25">
      <c r="A68" s="26"/>
      <c r="B68" s="2">
        <v>16</v>
      </c>
      <c r="C68" s="2"/>
      <c r="D68" s="2">
        <v>14</v>
      </c>
      <c r="E68" s="2" t="s">
        <v>5</v>
      </c>
      <c r="F68" s="6">
        <v>30.2</v>
      </c>
      <c r="G68" s="13">
        <f t="shared" si="1"/>
        <v>1924108.44</v>
      </c>
    </row>
    <row r="69" spans="1:7" x14ac:dyDescent="0.25">
      <c r="A69" s="26"/>
      <c r="B69" s="2">
        <v>16</v>
      </c>
      <c r="C69" s="2"/>
      <c r="D69" s="2" t="s">
        <v>10</v>
      </c>
      <c r="E69" s="2" t="s">
        <v>5</v>
      </c>
      <c r="F69" s="6">
        <v>9.6</v>
      </c>
      <c r="G69" s="13">
        <f t="shared" si="1"/>
        <v>611637.12</v>
      </c>
    </row>
    <row r="70" spans="1:7" x14ac:dyDescent="0.25">
      <c r="A70" s="26"/>
      <c r="B70" s="2">
        <v>16</v>
      </c>
      <c r="C70" s="2"/>
      <c r="D70" s="2">
        <v>15</v>
      </c>
      <c r="E70" s="2" t="s">
        <v>5</v>
      </c>
      <c r="F70" s="6">
        <v>26.1</v>
      </c>
      <c r="G70" s="13">
        <f t="shared" si="1"/>
        <v>1662888.42</v>
      </c>
    </row>
    <row r="71" spans="1:7" x14ac:dyDescent="0.25">
      <c r="A71" s="26"/>
      <c r="B71" s="2">
        <v>16</v>
      </c>
      <c r="C71" s="2"/>
      <c r="D71" s="2" t="s">
        <v>24</v>
      </c>
      <c r="E71" s="2" t="s">
        <v>5</v>
      </c>
      <c r="F71" s="6">
        <v>17.399999999999999</v>
      </c>
      <c r="G71" s="13">
        <f t="shared" si="1"/>
        <v>1108592.2799999998</v>
      </c>
    </row>
    <row r="72" spans="1:7" x14ac:dyDescent="0.25">
      <c r="A72" s="26"/>
      <c r="B72" s="2">
        <v>25</v>
      </c>
      <c r="C72" s="2"/>
      <c r="D72" s="2" t="s">
        <v>25</v>
      </c>
      <c r="E72" s="2" t="s">
        <v>7</v>
      </c>
      <c r="F72" s="6">
        <v>21.2</v>
      </c>
      <c r="G72" s="13">
        <f t="shared" si="1"/>
        <v>1350698.64</v>
      </c>
    </row>
    <row r="73" spans="1:7" x14ac:dyDescent="0.25">
      <c r="A73" s="26"/>
      <c r="B73" s="2">
        <v>25</v>
      </c>
      <c r="C73" s="2"/>
      <c r="D73" s="2" t="s">
        <v>26</v>
      </c>
      <c r="E73" s="2" t="s">
        <v>5</v>
      </c>
      <c r="F73" s="6">
        <v>68.099999999999994</v>
      </c>
      <c r="G73" s="13">
        <f t="shared" si="1"/>
        <v>4338800.8199999994</v>
      </c>
    </row>
    <row r="74" spans="1:7" x14ac:dyDescent="0.25">
      <c r="A74" s="26"/>
      <c r="B74" s="17" t="s">
        <v>77</v>
      </c>
      <c r="C74" s="18"/>
      <c r="D74" s="19"/>
      <c r="E74" s="20"/>
      <c r="F74" s="5">
        <v>877.7</v>
      </c>
      <c r="G74" s="13">
        <f t="shared" si="1"/>
        <v>55920197.939999998</v>
      </c>
    </row>
    <row r="75" spans="1:7" ht="15" customHeight="1" x14ac:dyDescent="0.25">
      <c r="A75" s="25" t="s">
        <v>100</v>
      </c>
      <c r="B75" s="2">
        <v>12</v>
      </c>
      <c r="C75" s="2" t="s">
        <v>2</v>
      </c>
      <c r="D75" s="2">
        <v>3</v>
      </c>
      <c r="E75" s="2" t="s">
        <v>7</v>
      </c>
      <c r="F75" s="6">
        <v>99.1</v>
      </c>
      <c r="G75" s="13">
        <f t="shared" si="1"/>
        <v>6313879.0199999996</v>
      </c>
    </row>
    <row r="76" spans="1:7" ht="15" customHeight="1" x14ac:dyDescent="0.25">
      <c r="A76" s="26"/>
      <c r="B76" s="2">
        <v>12</v>
      </c>
      <c r="C76" s="2" t="s">
        <v>2</v>
      </c>
      <c r="D76" s="2">
        <v>4</v>
      </c>
      <c r="E76" s="2" t="s">
        <v>5</v>
      </c>
      <c r="F76" s="6">
        <v>39.6</v>
      </c>
      <c r="G76" s="13">
        <f t="shared" si="1"/>
        <v>2523003.12</v>
      </c>
    </row>
    <row r="77" spans="1:7" ht="15" customHeight="1" x14ac:dyDescent="0.25">
      <c r="A77" s="26"/>
      <c r="B77" s="2">
        <v>12</v>
      </c>
      <c r="C77" s="2" t="s">
        <v>2</v>
      </c>
      <c r="D77" s="2" t="s">
        <v>19</v>
      </c>
      <c r="E77" s="2" t="s">
        <v>5</v>
      </c>
      <c r="F77" s="6">
        <v>45.7</v>
      </c>
      <c r="G77" s="13">
        <f t="shared" si="1"/>
        <v>2911647.54</v>
      </c>
    </row>
    <row r="78" spans="1:7" x14ac:dyDescent="0.25">
      <c r="A78" s="26"/>
      <c r="B78" s="2">
        <v>12</v>
      </c>
      <c r="C78" s="2" t="s">
        <v>2</v>
      </c>
      <c r="D78" s="2">
        <v>46</v>
      </c>
      <c r="E78" s="2" t="s">
        <v>5</v>
      </c>
      <c r="F78" s="6">
        <v>40</v>
      </c>
      <c r="G78" s="13">
        <f t="shared" si="1"/>
        <v>2548488</v>
      </c>
    </row>
    <row r="79" spans="1:7" x14ac:dyDescent="0.25">
      <c r="A79" s="26"/>
      <c r="B79" s="2">
        <v>12</v>
      </c>
      <c r="C79" s="2" t="s">
        <v>2</v>
      </c>
      <c r="D79" s="2" t="s">
        <v>20</v>
      </c>
      <c r="E79" s="2" t="s">
        <v>5</v>
      </c>
      <c r="F79" s="6">
        <v>16.7</v>
      </c>
      <c r="G79" s="13">
        <f t="shared" si="1"/>
        <v>1063993.74</v>
      </c>
    </row>
    <row r="80" spans="1:7" x14ac:dyDescent="0.25">
      <c r="A80" s="26"/>
      <c r="B80" s="2">
        <v>12</v>
      </c>
      <c r="C80" s="2" t="s">
        <v>2</v>
      </c>
      <c r="D80" s="2">
        <v>5</v>
      </c>
      <c r="E80" s="2" t="s">
        <v>5</v>
      </c>
      <c r="F80" s="6">
        <v>54.9</v>
      </c>
      <c r="G80" s="13">
        <f t="shared" si="1"/>
        <v>3497799.78</v>
      </c>
    </row>
    <row r="81" spans="1:7" x14ac:dyDescent="0.25">
      <c r="A81" s="26"/>
      <c r="B81" s="2">
        <v>12</v>
      </c>
      <c r="C81" s="2" t="s">
        <v>2</v>
      </c>
      <c r="D81" s="2" t="s">
        <v>27</v>
      </c>
      <c r="E81" s="2" t="s">
        <v>5</v>
      </c>
      <c r="F81" s="6">
        <v>11.6</v>
      </c>
      <c r="G81" s="13">
        <f t="shared" si="1"/>
        <v>739061.5199999999</v>
      </c>
    </row>
    <row r="82" spans="1:7" x14ac:dyDescent="0.25">
      <c r="A82" s="26"/>
      <c r="B82" s="2">
        <v>12</v>
      </c>
      <c r="C82" s="2" t="s">
        <v>2</v>
      </c>
      <c r="D82" s="2">
        <v>6</v>
      </c>
      <c r="E82" s="2" t="s">
        <v>7</v>
      </c>
      <c r="F82" s="6">
        <v>17.8</v>
      </c>
      <c r="G82" s="13">
        <f t="shared" si="1"/>
        <v>1134077.1599999999</v>
      </c>
    </row>
    <row r="83" spans="1:7" x14ac:dyDescent="0.25">
      <c r="A83" s="26"/>
      <c r="B83" s="2">
        <v>12</v>
      </c>
      <c r="C83" s="2" t="s">
        <v>2</v>
      </c>
      <c r="D83" s="2">
        <v>7</v>
      </c>
      <c r="E83" s="2" t="s">
        <v>5</v>
      </c>
      <c r="F83" s="6">
        <v>25.5</v>
      </c>
      <c r="G83" s="13">
        <f t="shared" si="1"/>
        <v>1624661.0999999999</v>
      </c>
    </row>
    <row r="84" spans="1:7" x14ac:dyDescent="0.25">
      <c r="A84" s="26"/>
      <c r="B84" s="2">
        <v>12</v>
      </c>
      <c r="C84" s="2" t="s">
        <v>2</v>
      </c>
      <c r="D84" s="2" t="s">
        <v>23</v>
      </c>
      <c r="E84" s="2" t="s">
        <v>5</v>
      </c>
      <c r="F84" s="6">
        <v>19.2</v>
      </c>
      <c r="G84" s="13">
        <f t="shared" ref="G84:G144" si="2">F84*63712.2</f>
        <v>1223274.24</v>
      </c>
    </row>
    <row r="85" spans="1:7" x14ac:dyDescent="0.25">
      <c r="A85" s="26"/>
      <c r="B85" s="2">
        <v>12</v>
      </c>
      <c r="C85" s="2" t="s">
        <v>2</v>
      </c>
      <c r="D85" s="2">
        <v>76</v>
      </c>
      <c r="E85" s="2" t="s">
        <v>5</v>
      </c>
      <c r="F85" s="6">
        <v>34</v>
      </c>
      <c r="G85" s="13">
        <f t="shared" si="2"/>
        <v>2166214.7999999998</v>
      </c>
    </row>
    <row r="86" spans="1:7" x14ac:dyDescent="0.25">
      <c r="A86" s="26"/>
      <c r="B86" s="2">
        <v>12</v>
      </c>
      <c r="C86" s="2" t="s">
        <v>2</v>
      </c>
      <c r="D86" s="2">
        <v>8</v>
      </c>
      <c r="E86" s="2" t="s">
        <v>5</v>
      </c>
      <c r="F86" s="6">
        <v>17.5</v>
      </c>
      <c r="G86" s="13">
        <f t="shared" si="2"/>
        <v>1114963.5</v>
      </c>
    </row>
    <row r="87" spans="1:7" x14ac:dyDescent="0.25">
      <c r="A87" s="26"/>
      <c r="B87" s="2">
        <v>12</v>
      </c>
      <c r="C87" s="2" t="s">
        <v>2</v>
      </c>
      <c r="D87" s="2">
        <v>9</v>
      </c>
      <c r="E87" s="2" t="s">
        <v>5</v>
      </c>
      <c r="F87" s="6">
        <v>99</v>
      </c>
      <c r="G87" s="13">
        <f t="shared" si="2"/>
        <v>6307507.7999999998</v>
      </c>
    </row>
    <row r="88" spans="1:7" x14ac:dyDescent="0.25">
      <c r="A88" s="26"/>
      <c r="B88" s="2">
        <v>12</v>
      </c>
      <c r="C88" s="2" t="s">
        <v>2</v>
      </c>
      <c r="D88" s="2">
        <v>12</v>
      </c>
      <c r="E88" s="2" t="s">
        <v>5</v>
      </c>
      <c r="F88" s="6">
        <v>48.4</v>
      </c>
      <c r="G88" s="13">
        <f t="shared" si="2"/>
        <v>3083670.48</v>
      </c>
    </row>
    <row r="89" spans="1:7" x14ac:dyDescent="0.25">
      <c r="A89" s="26"/>
      <c r="B89" s="2">
        <v>12</v>
      </c>
      <c r="C89" s="2" t="s">
        <v>2</v>
      </c>
      <c r="D89" s="2">
        <v>13</v>
      </c>
      <c r="E89" s="2" t="s">
        <v>7</v>
      </c>
      <c r="F89" s="6">
        <v>15.7</v>
      </c>
      <c r="G89" s="13">
        <f t="shared" si="2"/>
        <v>1000281.5399999999</v>
      </c>
    </row>
    <row r="90" spans="1:7" x14ac:dyDescent="0.25">
      <c r="A90" s="26"/>
      <c r="B90" s="2">
        <v>12</v>
      </c>
      <c r="C90" s="2" t="s">
        <v>2</v>
      </c>
      <c r="D90" s="2">
        <v>14</v>
      </c>
      <c r="E90" s="2" t="s">
        <v>5</v>
      </c>
      <c r="F90" s="6">
        <v>19</v>
      </c>
      <c r="G90" s="13">
        <f t="shared" si="2"/>
        <v>1210531.8</v>
      </c>
    </row>
    <row r="91" spans="1:7" x14ac:dyDescent="0.25">
      <c r="A91" s="26"/>
      <c r="B91" s="2">
        <v>12</v>
      </c>
      <c r="C91" s="2" t="s">
        <v>2</v>
      </c>
      <c r="D91" s="2">
        <v>15</v>
      </c>
      <c r="E91" s="2" t="s">
        <v>5</v>
      </c>
      <c r="F91" s="6">
        <v>18.899999999999999</v>
      </c>
      <c r="G91" s="13">
        <f t="shared" si="2"/>
        <v>1204160.5799999998</v>
      </c>
    </row>
    <row r="92" spans="1:7" x14ac:dyDescent="0.25">
      <c r="A92" s="26"/>
      <c r="B92" s="2">
        <v>12</v>
      </c>
      <c r="C92" s="2" t="s">
        <v>2</v>
      </c>
      <c r="D92" s="2" t="s">
        <v>24</v>
      </c>
      <c r="E92" s="2" t="s">
        <v>5</v>
      </c>
      <c r="F92" s="6">
        <v>21.2</v>
      </c>
      <c r="G92" s="13">
        <f t="shared" si="2"/>
        <v>1350698.64</v>
      </c>
    </row>
    <row r="93" spans="1:7" x14ac:dyDescent="0.25">
      <c r="A93" s="26"/>
      <c r="B93" s="2">
        <v>12</v>
      </c>
      <c r="C93" s="2" t="s">
        <v>2</v>
      </c>
      <c r="D93" s="2">
        <v>16</v>
      </c>
      <c r="E93" s="2" t="s">
        <v>5</v>
      </c>
      <c r="F93" s="6">
        <v>40.200000000000003</v>
      </c>
      <c r="G93" s="13">
        <f t="shared" si="2"/>
        <v>2561230.44</v>
      </c>
    </row>
    <row r="94" spans="1:7" x14ac:dyDescent="0.25">
      <c r="A94" s="26"/>
      <c r="B94" s="2">
        <v>12</v>
      </c>
      <c r="C94" s="2" t="s">
        <v>2</v>
      </c>
      <c r="D94" s="2">
        <v>17</v>
      </c>
      <c r="E94" s="2" t="s">
        <v>5</v>
      </c>
      <c r="F94" s="6">
        <v>46.3</v>
      </c>
      <c r="G94" s="13">
        <f t="shared" si="2"/>
        <v>2949874.86</v>
      </c>
    </row>
    <row r="95" spans="1:7" x14ac:dyDescent="0.25">
      <c r="A95" s="26"/>
      <c r="B95" s="2">
        <v>24</v>
      </c>
      <c r="C95" s="2" t="s">
        <v>2</v>
      </c>
      <c r="D95" s="2" t="s">
        <v>11</v>
      </c>
      <c r="E95" s="2" t="s">
        <v>5</v>
      </c>
      <c r="F95" s="6">
        <v>35.799999999999997</v>
      </c>
      <c r="G95" s="13">
        <f t="shared" si="2"/>
        <v>2280896.7599999998</v>
      </c>
    </row>
    <row r="96" spans="1:7" x14ac:dyDescent="0.25">
      <c r="A96" s="26"/>
      <c r="B96" s="2">
        <v>24</v>
      </c>
      <c r="C96" s="2" t="s">
        <v>2</v>
      </c>
      <c r="D96" s="2">
        <v>26</v>
      </c>
      <c r="E96" s="2" t="s">
        <v>7</v>
      </c>
      <c r="F96" s="6">
        <v>14.7</v>
      </c>
      <c r="G96" s="13">
        <f t="shared" si="2"/>
        <v>936569.34</v>
      </c>
    </row>
    <row r="97" spans="1:7" x14ac:dyDescent="0.25">
      <c r="A97" s="26"/>
      <c r="B97" s="2">
        <v>24</v>
      </c>
      <c r="C97" s="2" t="s">
        <v>2</v>
      </c>
      <c r="D97" s="2" t="s">
        <v>12</v>
      </c>
      <c r="E97" s="2" t="s">
        <v>7</v>
      </c>
      <c r="F97" s="6">
        <v>14.8</v>
      </c>
      <c r="G97" s="13">
        <f t="shared" si="2"/>
        <v>942940.56</v>
      </c>
    </row>
    <row r="98" spans="1:7" x14ac:dyDescent="0.25">
      <c r="A98" s="26"/>
      <c r="B98" s="2">
        <v>24</v>
      </c>
      <c r="C98" s="2" t="s">
        <v>2</v>
      </c>
      <c r="D98" s="2" t="s">
        <v>13</v>
      </c>
      <c r="E98" s="2" t="s">
        <v>5</v>
      </c>
      <c r="F98" s="6">
        <v>103.1</v>
      </c>
      <c r="G98" s="13">
        <f t="shared" si="2"/>
        <v>6568727.8199999994</v>
      </c>
    </row>
    <row r="99" spans="1:7" x14ac:dyDescent="0.25">
      <c r="A99" s="26"/>
      <c r="B99" s="2">
        <v>24</v>
      </c>
      <c r="C99" s="2" t="s">
        <v>2</v>
      </c>
      <c r="D99" s="2" t="s">
        <v>14</v>
      </c>
      <c r="E99" s="2" t="s">
        <v>7</v>
      </c>
      <c r="F99" s="6">
        <v>33.1</v>
      </c>
      <c r="G99" s="13">
        <f t="shared" si="2"/>
        <v>2108873.8199999998</v>
      </c>
    </row>
    <row r="100" spans="1:7" x14ac:dyDescent="0.25">
      <c r="A100" s="26"/>
      <c r="B100" s="2">
        <v>24</v>
      </c>
      <c r="C100" s="2" t="s">
        <v>2</v>
      </c>
      <c r="D100" s="2" t="s">
        <v>15</v>
      </c>
      <c r="E100" s="2" t="s">
        <v>5</v>
      </c>
      <c r="F100" s="6">
        <v>130.5</v>
      </c>
      <c r="G100" s="13">
        <f t="shared" si="2"/>
        <v>8314442.0999999996</v>
      </c>
    </row>
    <row r="101" spans="1:7" x14ac:dyDescent="0.25">
      <c r="A101" s="26"/>
      <c r="B101" s="2">
        <v>24</v>
      </c>
      <c r="C101" s="2" t="s">
        <v>2</v>
      </c>
      <c r="D101" s="2" t="s">
        <v>16</v>
      </c>
      <c r="E101" s="2" t="s">
        <v>7</v>
      </c>
      <c r="F101" s="6">
        <v>20.3</v>
      </c>
      <c r="G101" s="13">
        <f t="shared" si="2"/>
        <v>1293357.6599999999</v>
      </c>
    </row>
    <row r="102" spans="1:7" x14ac:dyDescent="0.25">
      <c r="A102" s="26"/>
      <c r="B102" s="2">
        <v>24</v>
      </c>
      <c r="C102" s="2" t="s">
        <v>2</v>
      </c>
      <c r="D102" s="2" t="s">
        <v>17</v>
      </c>
      <c r="E102" s="2" t="s">
        <v>7</v>
      </c>
      <c r="F102" s="6">
        <v>20.399999999999999</v>
      </c>
      <c r="G102" s="13">
        <f t="shared" si="2"/>
        <v>1299728.8799999999</v>
      </c>
    </row>
    <row r="103" spans="1:7" x14ac:dyDescent="0.25">
      <c r="A103" s="26"/>
      <c r="B103" s="2">
        <v>24</v>
      </c>
      <c r="C103" s="2" t="s">
        <v>2</v>
      </c>
      <c r="D103" s="2" t="s">
        <v>18</v>
      </c>
      <c r="E103" s="2" t="s">
        <v>5</v>
      </c>
      <c r="F103" s="6">
        <v>130.80000000000001</v>
      </c>
      <c r="G103" s="13">
        <f t="shared" si="2"/>
        <v>8333555.7600000007</v>
      </c>
    </row>
    <row r="104" spans="1:7" x14ac:dyDescent="0.25">
      <c r="A104" s="29"/>
      <c r="B104" s="2">
        <v>24</v>
      </c>
      <c r="C104" s="2" t="s">
        <v>2</v>
      </c>
      <c r="D104" s="2" t="s">
        <v>28</v>
      </c>
      <c r="E104" s="2" t="s">
        <v>5</v>
      </c>
      <c r="F104" s="6">
        <v>102.1</v>
      </c>
      <c r="G104" s="13">
        <f t="shared" si="2"/>
        <v>6505015.6199999992</v>
      </c>
    </row>
    <row r="105" spans="1:7" x14ac:dyDescent="0.25">
      <c r="A105" s="29"/>
      <c r="B105" s="2">
        <v>24</v>
      </c>
      <c r="C105" s="2" t="s">
        <v>2</v>
      </c>
      <c r="D105" s="2" t="s">
        <v>25</v>
      </c>
      <c r="E105" s="2" t="s">
        <v>7</v>
      </c>
      <c r="F105" s="6">
        <v>48.4</v>
      </c>
      <c r="G105" s="13">
        <f t="shared" si="2"/>
        <v>3083670.48</v>
      </c>
    </row>
    <row r="106" spans="1:7" x14ac:dyDescent="0.25">
      <c r="A106" s="29"/>
      <c r="B106" s="2">
        <v>24</v>
      </c>
      <c r="C106" s="2" t="s">
        <v>2</v>
      </c>
      <c r="D106" s="2" t="s">
        <v>26</v>
      </c>
      <c r="E106" s="2" t="s">
        <v>5</v>
      </c>
      <c r="F106" s="6">
        <v>50.7</v>
      </c>
      <c r="G106" s="13">
        <f t="shared" si="2"/>
        <v>3230208.54</v>
      </c>
    </row>
    <row r="107" spans="1:7" x14ac:dyDescent="0.25">
      <c r="A107" s="27"/>
      <c r="B107" s="17" t="s">
        <v>77</v>
      </c>
      <c r="C107" s="18"/>
      <c r="D107" s="19"/>
      <c r="E107" s="20"/>
      <c r="F107" s="7">
        <v>1435</v>
      </c>
      <c r="G107" s="13">
        <f t="shared" si="2"/>
        <v>91427007</v>
      </c>
    </row>
    <row r="108" spans="1:7" ht="12.75" customHeight="1" x14ac:dyDescent="0.25">
      <c r="A108" s="31" t="s">
        <v>101</v>
      </c>
      <c r="B108" s="2">
        <v>1</v>
      </c>
      <c r="C108" s="2" t="s">
        <v>29</v>
      </c>
      <c r="D108" s="2">
        <v>6</v>
      </c>
      <c r="E108" s="2" t="s">
        <v>5</v>
      </c>
      <c r="F108" s="6">
        <v>39.1</v>
      </c>
      <c r="G108" s="13">
        <f t="shared" si="2"/>
        <v>2491147.02</v>
      </c>
    </row>
    <row r="109" spans="1:7" ht="11.25" customHeight="1" x14ac:dyDescent="0.25">
      <c r="A109" s="31"/>
      <c r="B109" s="2">
        <v>2</v>
      </c>
      <c r="C109" s="2" t="s">
        <v>29</v>
      </c>
      <c r="D109" s="2" t="s">
        <v>30</v>
      </c>
      <c r="E109" s="2" t="s">
        <v>5</v>
      </c>
      <c r="F109" s="6">
        <v>17.8</v>
      </c>
      <c r="G109" s="13">
        <f t="shared" si="2"/>
        <v>1134077.1599999999</v>
      </c>
    </row>
    <row r="110" spans="1:7" ht="11.25" customHeight="1" x14ac:dyDescent="0.25">
      <c r="A110" s="31"/>
      <c r="B110" s="2">
        <v>3</v>
      </c>
      <c r="C110" s="2" t="s">
        <v>29</v>
      </c>
      <c r="D110" s="2">
        <v>66</v>
      </c>
      <c r="E110" s="2" t="s">
        <v>5</v>
      </c>
      <c r="F110" s="6">
        <v>8.1999999999999993</v>
      </c>
      <c r="G110" s="13">
        <f t="shared" si="2"/>
        <v>522440.03999999992</v>
      </c>
    </row>
    <row r="111" spans="1:7" ht="34.5" customHeight="1" x14ac:dyDescent="0.25">
      <c r="A111" s="31"/>
      <c r="B111" s="21" t="s">
        <v>77</v>
      </c>
      <c r="C111" s="22"/>
      <c r="D111" s="23"/>
      <c r="E111" s="24"/>
      <c r="F111" s="12">
        <v>65.099999999999994</v>
      </c>
      <c r="G111" s="13">
        <f t="shared" si="2"/>
        <v>4147664.2199999993</v>
      </c>
    </row>
    <row r="112" spans="1:7" x14ac:dyDescent="0.25">
      <c r="A112" s="32" t="s">
        <v>102</v>
      </c>
      <c r="B112" s="2">
        <v>1</v>
      </c>
      <c r="C112" s="2"/>
      <c r="D112" s="2">
        <v>1</v>
      </c>
      <c r="E112" s="2" t="s">
        <v>7</v>
      </c>
      <c r="F112" s="6">
        <v>9.5</v>
      </c>
      <c r="G112" s="13">
        <f t="shared" si="2"/>
        <v>605265.9</v>
      </c>
    </row>
    <row r="113" spans="1:7" x14ac:dyDescent="0.25">
      <c r="A113" s="33"/>
      <c r="B113" s="2">
        <v>4</v>
      </c>
      <c r="C113" s="2"/>
      <c r="D113" s="2" t="s">
        <v>17</v>
      </c>
      <c r="E113" s="2" t="s">
        <v>31</v>
      </c>
      <c r="F113" s="6">
        <v>91.4</v>
      </c>
      <c r="G113" s="13">
        <f t="shared" si="2"/>
        <v>5823295.0800000001</v>
      </c>
    </row>
    <row r="114" spans="1:7" ht="25.5" x14ac:dyDescent="0.25">
      <c r="A114" s="33"/>
      <c r="B114" s="2" t="s">
        <v>32</v>
      </c>
      <c r="C114" s="2"/>
      <c r="D114" s="2" t="s">
        <v>33</v>
      </c>
      <c r="E114" s="2" t="s">
        <v>34</v>
      </c>
      <c r="F114" s="6">
        <v>173.4</v>
      </c>
      <c r="G114" s="13">
        <f t="shared" si="2"/>
        <v>11047695.48</v>
      </c>
    </row>
    <row r="115" spans="1:7" ht="25.5" x14ac:dyDescent="0.25">
      <c r="A115" s="33"/>
      <c r="B115" s="2" t="s">
        <v>32</v>
      </c>
      <c r="C115" s="3"/>
      <c r="D115" s="2" t="s">
        <v>35</v>
      </c>
      <c r="E115" s="2" t="s">
        <v>34</v>
      </c>
      <c r="F115" s="6">
        <v>6.3</v>
      </c>
      <c r="G115" s="13">
        <f t="shared" si="2"/>
        <v>401386.86</v>
      </c>
    </row>
    <row r="116" spans="1:7" ht="25.5" x14ac:dyDescent="0.25">
      <c r="A116" s="33"/>
      <c r="B116" s="2" t="s">
        <v>32</v>
      </c>
      <c r="C116" s="3"/>
      <c r="D116" s="2" t="s">
        <v>36</v>
      </c>
      <c r="E116" s="2" t="s">
        <v>34</v>
      </c>
      <c r="F116" s="6">
        <v>6.3</v>
      </c>
      <c r="G116" s="13">
        <f t="shared" si="2"/>
        <v>401386.86</v>
      </c>
    </row>
    <row r="117" spans="1:7" ht="20.25" customHeight="1" x14ac:dyDescent="0.25">
      <c r="A117" s="33"/>
      <c r="B117" s="17" t="s">
        <v>77</v>
      </c>
      <c r="C117" s="18"/>
      <c r="D117" s="19"/>
      <c r="E117" s="20"/>
      <c r="F117" s="5">
        <v>286.89999999999998</v>
      </c>
      <c r="G117" s="13">
        <f t="shared" si="2"/>
        <v>18279030.179999996</v>
      </c>
    </row>
    <row r="118" spans="1:7" x14ac:dyDescent="0.25">
      <c r="A118" s="32" t="s">
        <v>103</v>
      </c>
      <c r="B118" s="2">
        <v>1</v>
      </c>
      <c r="C118" s="2" t="s">
        <v>29</v>
      </c>
      <c r="D118" s="2">
        <v>52</v>
      </c>
      <c r="E118" s="2" t="s">
        <v>37</v>
      </c>
      <c r="F118" s="6">
        <v>37.9</v>
      </c>
      <c r="G118" s="13">
        <f t="shared" si="2"/>
        <v>2414692.38</v>
      </c>
    </row>
    <row r="119" spans="1:7" x14ac:dyDescent="0.25">
      <c r="A119" s="33"/>
      <c r="B119" s="2">
        <v>1</v>
      </c>
      <c r="C119" s="2" t="s">
        <v>29</v>
      </c>
      <c r="D119" s="2" t="s">
        <v>38</v>
      </c>
      <c r="E119" s="2" t="s">
        <v>37</v>
      </c>
      <c r="F119" s="6">
        <v>8.1999999999999993</v>
      </c>
      <c r="G119" s="13">
        <f t="shared" si="2"/>
        <v>522440.03999999992</v>
      </c>
    </row>
    <row r="120" spans="1:7" x14ac:dyDescent="0.25">
      <c r="A120" s="33"/>
      <c r="B120" s="2">
        <v>1</v>
      </c>
      <c r="C120" s="2" t="s">
        <v>29</v>
      </c>
      <c r="D120" s="2">
        <v>53</v>
      </c>
      <c r="E120" s="2" t="s">
        <v>39</v>
      </c>
      <c r="F120" s="6">
        <v>2.1</v>
      </c>
      <c r="G120" s="13">
        <f t="shared" si="2"/>
        <v>133795.62</v>
      </c>
    </row>
    <row r="121" spans="1:7" x14ac:dyDescent="0.25">
      <c r="A121" s="33"/>
      <c r="B121" s="2">
        <v>1</v>
      </c>
      <c r="C121" s="2" t="s">
        <v>29</v>
      </c>
      <c r="D121" s="2" t="s">
        <v>40</v>
      </c>
      <c r="E121" s="2" t="s">
        <v>41</v>
      </c>
      <c r="F121" s="6">
        <v>1.4</v>
      </c>
      <c r="G121" s="13">
        <f t="shared" si="2"/>
        <v>89197.079999999987</v>
      </c>
    </row>
    <row r="122" spans="1:7" x14ac:dyDescent="0.25">
      <c r="A122" s="33"/>
      <c r="B122" s="2">
        <v>1</v>
      </c>
      <c r="C122" s="2" t="s">
        <v>29</v>
      </c>
      <c r="D122" s="2" t="s">
        <v>42</v>
      </c>
      <c r="E122" s="2" t="s">
        <v>41</v>
      </c>
      <c r="F122" s="6">
        <v>1.4</v>
      </c>
      <c r="G122" s="13">
        <f t="shared" si="2"/>
        <v>89197.079999999987</v>
      </c>
    </row>
    <row r="123" spans="1:7" x14ac:dyDescent="0.25">
      <c r="A123" s="33"/>
      <c r="B123" s="2">
        <v>1</v>
      </c>
      <c r="C123" s="2" t="s">
        <v>29</v>
      </c>
      <c r="D123" s="2" t="s">
        <v>43</v>
      </c>
      <c r="E123" s="2" t="s">
        <v>39</v>
      </c>
      <c r="F123" s="6">
        <v>2.1</v>
      </c>
      <c r="G123" s="13">
        <f t="shared" si="2"/>
        <v>133795.62</v>
      </c>
    </row>
    <row r="124" spans="1:7" x14ac:dyDescent="0.25">
      <c r="A124" s="33"/>
      <c r="B124" s="2">
        <v>1</v>
      </c>
      <c r="C124" s="2" t="s">
        <v>44</v>
      </c>
      <c r="D124" s="2">
        <v>1</v>
      </c>
      <c r="E124" s="2" t="s">
        <v>45</v>
      </c>
      <c r="F124" s="6">
        <v>13.3</v>
      </c>
      <c r="G124" s="13">
        <f t="shared" si="2"/>
        <v>847372.26</v>
      </c>
    </row>
    <row r="125" spans="1:7" x14ac:dyDescent="0.25">
      <c r="A125" s="33"/>
      <c r="B125" s="2">
        <v>1</v>
      </c>
      <c r="C125" s="2" t="s">
        <v>44</v>
      </c>
      <c r="D125" s="2">
        <v>2</v>
      </c>
      <c r="E125" s="2" t="s">
        <v>45</v>
      </c>
      <c r="F125" s="6">
        <v>6.9</v>
      </c>
      <c r="G125" s="13">
        <f t="shared" si="2"/>
        <v>439614.18</v>
      </c>
    </row>
    <row r="126" spans="1:7" x14ac:dyDescent="0.25">
      <c r="A126" s="33"/>
      <c r="B126" s="2">
        <v>1</v>
      </c>
      <c r="C126" s="2" t="s">
        <v>44</v>
      </c>
      <c r="D126" s="2">
        <v>3</v>
      </c>
      <c r="E126" s="2" t="s">
        <v>45</v>
      </c>
      <c r="F126" s="6">
        <v>4.9000000000000004</v>
      </c>
      <c r="G126" s="13">
        <f t="shared" si="2"/>
        <v>312189.78000000003</v>
      </c>
    </row>
    <row r="127" spans="1:7" x14ac:dyDescent="0.25">
      <c r="A127" s="33"/>
      <c r="B127" s="2">
        <v>1</v>
      </c>
      <c r="C127" s="2" t="s">
        <v>44</v>
      </c>
      <c r="D127" s="2" t="s">
        <v>46</v>
      </c>
      <c r="E127" s="2" t="s">
        <v>45</v>
      </c>
      <c r="F127" s="6">
        <v>2.1</v>
      </c>
      <c r="G127" s="13">
        <f t="shared" si="2"/>
        <v>133795.62</v>
      </c>
    </row>
    <row r="128" spans="1:7" x14ac:dyDescent="0.25">
      <c r="A128" s="33"/>
      <c r="B128" s="2">
        <v>1</v>
      </c>
      <c r="C128" s="2" t="s">
        <v>44</v>
      </c>
      <c r="D128" s="2">
        <v>4</v>
      </c>
      <c r="E128" s="2" t="s">
        <v>47</v>
      </c>
      <c r="F128" s="6">
        <v>26.8</v>
      </c>
      <c r="G128" s="13">
        <f t="shared" si="2"/>
        <v>1707486.96</v>
      </c>
    </row>
    <row r="129" spans="1:7" x14ac:dyDescent="0.25">
      <c r="A129" s="33"/>
      <c r="B129" s="2">
        <v>1</v>
      </c>
      <c r="C129" s="2" t="s">
        <v>44</v>
      </c>
      <c r="D129" s="2">
        <v>5</v>
      </c>
      <c r="E129" s="2" t="s">
        <v>48</v>
      </c>
      <c r="F129" s="6">
        <v>41.8</v>
      </c>
      <c r="G129" s="13">
        <f t="shared" si="2"/>
        <v>2663169.9599999995</v>
      </c>
    </row>
    <row r="130" spans="1:7" x14ac:dyDescent="0.25">
      <c r="A130" s="33"/>
      <c r="B130" s="2">
        <v>1</v>
      </c>
      <c r="C130" s="2" t="s">
        <v>44</v>
      </c>
      <c r="D130" s="2">
        <v>6</v>
      </c>
      <c r="E130" s="2" t="s">
        <v>45</v>
      </c>
      <c r="F130" s="6">
        <v>6.4</v>
      </c>
      <c r="G130" s="13">
        <f t="shared" si="2"/>
        <v>407758.08000000002</v>
      </c>
    </row>
    <row r="131" spans="1:7" x14ac:dyDescent="0.25">
      <c r="A131" s="33"/>
      <c r="B131" s="2">
        <v>1</v>
      </c>
      <c r="C131" s="2" t="s">
        <v>44</v>
      </c>
      <c r="D131" s="2">
        <v>7</v>
      </c>
      <c r="E131" s="2" t="s">
        <v>49</v>
      </c>
      <c r="F131" s="6">
        <v>6.3</v>
      </c>
      <c r="G131" s="13">
        <f t="shared" si="2"/>
        <v>401386.86</v>
      </c>
    </row>
    <row r="132" spans="1:7" x14ac:dyDescent="0.25">
      <c r="A132" s="33"/>
      <c r="B132" s="2">
        <v>1</v>
      </c>
      <c r="C132" s="2" t="s">
        <v>44</v>
      </c>
      <c r="D132" s="2">
        <v>8</v>
      </c>
      <c r="E132" s="2" t="s">
        <v>45</v>
      </c>
      <c r="F132" s="6">
        <v>14.3</v>
      </c>
      <c r="G132" s="13">
        <f t="shared" si="2"/>
        <v>911084.46</v>
      </c>
    </row>
    <row r="133" spans="1:7" x14ac:dyDescent="0.25">
      <c r="A133" s="33"/>
      <c r="B133" s="2">
        <v>1</v>
      </c>
      <c r="C133" s="2" t="s">
        <v>44</v>
      </c>
      <c r="D133" s="2" t="s">
        <v>50</v>
      </c>
      <c r="E133" s="2" t="s">
        <v>37</v>
      </c>
      <c r="F133" s="6">
        <v>3.7</v>
      </c>
      <c r="G133" s="13">
        <f t="shared" si="2"/>
        <v>235735.14</v>
      </c>
    </row>
    <row r="134" spans="1:7" x14ac:dyDescent="0.25">
      <c r="A134" s="33"/>
      <c r="B134" s="2">
        <v>1</v>
      </c>
      <c r="C134" s="2" t="s">
        <v>44</v>
      </c>
      <c r="D134" s="2">
        <v>9</v>
      </c>
      <c r="E134" s="2" t="s">
        <v>45</v>
      </c>
      <c r="F134" s="6">
        <v>15.4</v>
      </c>
      <c r="G134" s="13">
        <f t="shared" si="2"/>
        <v>981167.88</v>
      </c>
    </row>
    <row r="135" spans="1:7" x14ac:dyDescent="0.25">
      <c r="A135" s="33"/>
      <c r="B135" s="2">
        <v>1</v>
      </c>
      <c r="C135" s="2" t="s">
        <v>44</v>
      </c>
      <c r="D135" s="2" t="s">
        <v>3</v>
      </c>
      <c r="E135" s="2" t="s">
        <v>37</v>
      </c>
      <c r="F135" s="6">
        <v>6.4</v>
      </c>
      <c r="G135" s="13">
        <f t="shared" si="2"/>
        <v>407758.08000000002</v>
      </c>
    </row>
    <row r="136" spans="1:7" x14ac:dyDescent="0.25">
      <c r="A136" s="33"/>
      <c r="B136" s="2">
        <v>1</v>
      </c>
      <c r="C136" s="2" t="s">
        <v>44</v>
      </c>
      <c r="D136" s="2">
        <v>10</v>
      </c>
      <c r="E136" s="2" t="s">
        <v>51</v>
      </c>
      <c r="F136" s="6">
        <v>12.04</v>
      </c>
      <c r="G136" s="13">
        <f t="shared" si="2"/>
        <v>767094.88799999992</v>
      </c>
    </row>
    <row r="137" spans="1:7" ht="25.5" x14ac:dyDescent="0.25">
      <c r="A137" s="33"/>
      <c r="B137" s="2">
        <v>1</v>
      </c>
      <c r="C137" s="2" t="s">
        <v>44</v>
      </c>
      <c r="D137" s="2">
        <v>11</v>
      </c>
      <c r="E137" s="2" t="s">
        <v>52</v>
      </c>
      <c r="F137" s="6">
        <v>11.9</v>
      </c>
      <c r="G137" s="13">
        <f t="shared" si="2"/>
        <v>758175.17999999993</v>
      </c>
    </row>
    <row r="138" spans="1:7" ht="25.5" x14ac:dyDescent="0.25">
      <c r="A138" s="33"/>
      <c r="B138" s="2">
        <v>1</v>
      </c>
      <c r="C138" s="2" t="s">
        <v>44</v>
      </c>
      <c r="D138" s="2">
        <v>12</v>
      </c>
      <c r="E138" s="2" t="s">
        <v>52</v>
      </c>
      <c r="F138" s="6">
        <v>10.199999999999999</v>
      </c>
      <c r="G138" s="13">
        <f t="shared" si="2"/>
        <v>649864.43999999994</v>
      </c>
    </row>
    <row r="139" spans="1:7" ht="25.5" x14ac:dyDescent="0.25">
      <c r="A139" s="33"/>
      <c r="B139" s="2">
        <v>1</v>
      </c>
      <c r="C139" s="2" t="s">
        <v>44</v>
      </c>
      <c r="D139" s="2">
        <v>13</v>
      </c>
      <c r="E139" s="2" t="s">
        <v>52</v>
      </c>
      <c r="F139" s="6">
        <v>6.6</v>
      </c>
      <c r="G139" s="13">
        <f t="shared" si="2"/>
        <v>420500.51999999996</v>
      </c>
    </row>
    <row r="140" spans="1:7" x14ac:dyDescent="0.25">
      <c r="A140" s="33"/>
      <c r="B140" s="2">
        <v>1</v>
      </c>
      <c r="C140" s="2" t="s">
        <v>44</v>
      </c>
      <c r="D140" s="2">
        <v>14</v>
      </c>
      <c r="E140" s="2" t="s">
        <v>37</v>
      </c>
      <c r="F140" s="6">
        <v>4</v>
      </c>
      <c r="G140" s="13">
        <f t="shared" si="2"/>
        <v>254848.8</v>
      </c>
    </row>
    <row r="141" spans="1:7" ht="25.5" x14ac:dyDescent="0.25">
      <c r="A141" s="33"/>
      <c r="B141" s="2">
        <v>1</v>
      </c>
      <c r="C141" s="2" t="s">
        <v>44</v>
      </c>
      <c r="D141" s="2">
        <v>15</v>
      </c>
      <c r="E141" s="2" t="s">
        <v>52</v>
      </c>
      <c r="F141" s="6">
        <v>9.6</v>
      </c>
      <c r="G141" s="13">
        <f t="shared" si="2"/>
        <v>611637.12</v>
      </c>
    </row>
    <row r="142" spans="1:7" x14ac:dyDescent="0.25">
      <c r="A142" s="33"/>
      <c r="B142" s="2">
        <v>1</v>
      </c>
      <c r="C142" s="2" t="s">
        <v>44</v>
      </c>
      <c r="D142" s="2">
        <v>16</v>
      </c>
      <c r="E142" s="2" t="s">
        <v>53</v>
      </c>
      <c r="F142" s="6">
        <v>9.08</v>
      </c>
      <c r="G142" s="13">
        <f t="shared" si="2"/>
        <v>578506.77599999995</v>
      </c>
    </row>
    <row r="143" spans="1:7" x14ac:dyDescent="0.25">
      <c r="A143" s="33"/>
      <c r="B143" s="2">
        <v>1</v>
      </c>
      <c r="C143" s="2" t="s">
        <v>44</v>
      </c>
      <c r="D143" s="2">
        <v>17</v>
      </c>
      <c r="E143" s="2" t="s">
        <v>54</v>
      </c>
      <c r="F143" s="6">
        <v>7.6</v>
      </c>
      <c r="G143" s="13">
        <f t="shared" si="2"/>
        <v>484212.72</v>
      </c>
    </row>
    <row r="144" spans="1:7" ht="17.25" customHeight="1" x14ac:dyDescent="0.25">
      <c r="A144" s="33"/>
      <c r="B144" s="2">
        <v>1</v>
      </c>
      <c r="C144" s="2" t="s">
        <v>44</v>
      </c>
      <c r="D144" s="2">
        <v>18</v>
      </c>
      <c r="E144" s="2" t="s">
        <v>37</v>
      </c>
      <c r="F144" s="6">
        <v>82.6</v>
      </c>
      <c r="G144" s="13">
        <f t="shared" si="2"/>
        <v>5262627.72</v>
      </c>
    </row>
    <row r="145" spans="1:7" x14ac:dyDescent="0.25">
      <c r="A145" s="33"/>
      <c r="B145" s="2">
        <v>1</v>
      </c>
      <c r="C145" s="2" t="s">
        <v>44</v>
      </c>
      <c r="D145" s="2">
        <v>19</v>
      </c>
      <c r="E145" s="2" t="s">
        <v>45</v>
      </c>
      <c r="F145" s="6">
        <v>9.01</v>
      </c>
      <c r="G145" s="13">
        <f t="shared" ref="G145:G206" si="3">F145*63712.2</f>
        <v>574046.9219999999</v>
      </c>
    </row>
    <row r="146" spans="1:7" ht="25.5" x14ac:dyDescent="0.25">
      <c r="A146" s="33"/>
      <c r="B146" s="2">
        <v>1</v>
      </c>
      <c r="C146" s="2" t="s">
        <v>44</v>
      </c>
      <c r="D146" s="2">
        <v>20</v>
      </c>
      <c r="E146" s="2" t="s">
        <v>55</v>
      </c>
      <c r="F146" s="6">
        <v>16.899999999999999</v>
      </c>
      <c r="G146" s="13">
        <f t="shared" si="3"/>
        <v>1076736.18</v>
      </c>
    </row>
    <row r="147" spans="1:7" x14ac:dyDescent="0.25">
      <c r="A147" s="33"/>
      <c r="B147" s="2">
        <v>1</v>
      </c>
      <c r="C147" s="2" t="s">
        <v>44</v>
      </c>
      <c r="D147" s="2">
        <v>21</v>
      </c>
      <c r="E147" s="2" t="s">
        <v>56</v>
      </c>
      <c r="F147" s="6">
        <v>2.0499999999999998</v>
      </c>
      <c r="G147" s="13">
        <f t="shared" si="3"/>
        <v>130610.00999999998</v>
      </c>
    </row>
    <row r="148" spans="1:7" x14ac:dyDescent="0.25">
      <c r="A148" s="33"/>
      <c r="B148" s="2">
        <v>1</v>
      </c>
      <c r="C148" s="2" t="s">
        <v>44</v>
      </c>
      <c r="D148" s="2">
        <v>22</v>
      </c>
      <c r="E148" s="2" t="s">
        <v>41</v>
      </c>
      <c r="F148" s="6">
        <v>2.5</v>
      </c>
      <c r="G148" s="13">
        <f t="shared" si="3"/>
        <v>159280.5</v>
      </c>
    </row>
    <row r="149" spans="1:7" x14ac:dyDescent="0.25">
      <c r="A149" s="33"/>
      <c r="B149" s="2">
        <v>1</v>
      </c>
      <c r="C149" s="2" t="s">
        <v>44</v>
      </c>
      <c r="D149" s="2">
        <v>23</v>
      </c>
      <c r="E149" s="2" t="s">
        <v>57</v>
      </c>
      <c r="F149" s="6">
        <v>16.7</v>
      </c>
      <c r="G149" s="13">
        <f t="shared" si="3"/>
        <v>1063993.74</v>
      </c>
    </row>
    <row r="150" spans="1:7" x14ac:dyDescent="0.25">
      <c r="A150" s="33"/>
      <c r="B150" s="2">
        <v>1</v>
      </c>
      <c r="C150" s="2" t="s">
        <v>44</v>
      </c>
      <c r="D150" s="2">
        <v>24</v>
      </c>
      <c r="E150" s="2" t="s">
        <v>57</v>
      </c>
      <c r="F150" s="6">
        <v>11.3</v>
      </c>
      <c r="G150" s="13">
        <f t="shared" si="3"/>
        <v>719947.86</v>
      </c>
    </row>
    <row r="151" spans="1:7" x14ac:dyDescent="0.25">
      <c r="A151" s="33"/>
      <c r="B151" s="2">
        <v>1</v>
      </c>
      <c r="C151" s="2" t="s">
        <v>44</v>
      </c>
      <c r="D151" s="2">
        <v>25</v>
      </c>
      <c r="E151" s="2" t="s">
        <v>37</v>
      </c>
      <c r="F151" s="6">
        <v>29.3</v>
      </c>
      <c r="G151" s="13">
        <f t="shared" si="3"/>
        <v>1866767.46</v>
      </c>
    </row>
    <row r="152" spans="1:7" x14ac:dyDescent="0.25">
      <c r="A152" s="33"/>
      <c r="B152" s="2">
        <v>1</v>
      </c>
      <c r="C152" s="2" t="s">
        <v>44</v>
      </c>
      <c r="D152" s="2">
        <v>26</v>
      </c>
      <c r="E152" s="2" t="s">
        <v>58</v>
      </c>
      <c r="F152" s="6">
        <v>2.7</v>
      </c>
      <c r="G152" s="13">
        <f t="shared" si="3"/>
        <v>172022.94</v>
      </c>
    </row>
    <row r="153" spans="1:7" x14ac:dyDescent="0.25">
      <c r="A153" s="33"/>
      <c r="B153" s="2">
        <v>1</v>
      </c>
      <c r="C153" s="2" t="s">
        <v>44</v>
      </c>
      <c r="D153" s="2">
        <v>27</v>
      </c>
      <c r="E153" s="2" t="s">
        <v>58</v>
      </c>
      <c r="F153" s="6">
        <v>2.7</v>
      </c>
      <c r="G153" s="13">
        <f t="shared" si="3"/>
        <v>172022.94</v>
      </c>
    </row>
    <row r="154" spans="1:7" x14ac:dyDescent="0.25">
      <c r="A154" s="33"/>
      <c r="B154" s="2">
        <v>1</v>
      </c>
      <c r="C154" s="2" t="s">
        <v>44</v>
      </c>
      <c r="D154" s="2">
        <v>28</v>
      </c>
      <c r="E154" s="2" t="s">
        <v>59</v>
      </c>
      <c r="F154" s="6">
        <v>10</v>
      </c>
      <c r="G154" s="13">
        <f t="shared" si="3"/>
        <v>637122</v>
      </c>
    </row>
    <row r="155" spans="1:7" x14ac:dyDescent="0.25">
      <c r="A155" s="33"/>
      <c r="B155" s="2">
        <v>1</v>
      </c>
      <c r="C155" s="2" t="s">
        <v>44</v>
      </c>
      <c r="D155" s="2">
        <v>29</v>
      </c>
      <c r="E155" s="2" t="s">
        <v>58</v>
      </c>
      <c r="F155" s="6">
        <v>2.7</v>
      </c>
      <c r="G155" s="13">
        <f t="shared" si="3"/>
        <v>172022.94</v>
      </c>
    </row>
    <row r="156" spans="1:7" x14ac:dyDescent="0.25">
      <c r="A156" s="33"/>
      <c r="B156" s="2">
        <v>1</v>
      </c>
      <c r="C156" s="2" t="s">
        <v>44</v>
      </c>
      <c r="D156" s="2">
        <v>30</v>
      </c>
      <c r="E156" s="2" t="s">
        <v>59</v>
      </c>
      <c r="F156" s="6">
        <v>21.3</v>
      </c>
      <c r="G156" s="13">
        <f t="shared" si="3"/>
        <v>1357069.8599999999</v>
      </c>
    </row>
    <row r="157" spans="1:7" x14ac:dyDescent="0.25">
      <c r="A157" s="33"/>
      <c r="B157" s="2">
        <v>1</v>
      </c>
      <c r="C157" s="2" t="s">
        <v>44</v>
      </c>
      <c r="D157" s="2">
        <v>31</v>
      </c>
      <c r="E157" s="2" t="s">
        <v>60</v>
      </c>
      <c r="F157" s="6">
        <v>3.3</v>
      </c>
      <c r="G157" s="13">
        <f t="shared" si="3"/>
        <v>210250.25999999998</v>
      </c>
    </row>
    <row r="158" spans="1:7" x14ac:dyDescent="0.25">
      <c r="A158" s="33"/>
      <c r="B158" s="2">
        <v>1</v>
      </c>
      <c r="C158" s="2" t="s">
        <v>44</v>
      </c>
      <c r="D158" s="2" t="s">
        <v>61</v>
      </c>
      <c r="E158" s="2" t="s">
        <v>45</v>
      </c>
      <c r="F158" s="6">
        <v>1.4</v>
      </c>
      <c r="G158" s="13">
        <f t="shared" si="3"/>
        <v>89197.079999999987</v>
      </c>
    </row>
    <row r="159" spans="1:7" x14ac:dyDescent="0.25">
      <c r="A159" s="33"/>
      <c r="B159" s="2">
        <v>1</v>
      </c>
      <c r="C159" s="2" t="s">
        <v>44</v>
      </c>
      <c r="D159" s="2">
        <v>32</v>
      </c>
      <c r="E159" s="2" t="s">
        <v>59</v>
      </c>
      <c r="F159" s="6">
        <v>11.9</v>
      </c>
      <c r="G159" s="13">
        <f t="shared" si="3"/>
        <v>758175.17999999993</v>
      </c>
    </row>
    <row r="160" spans="1:7" x14ac:dyDescent="0.25">
      <c r="A160" s="33"/>
      <c r="B160" s="2">
        <v>1</v>
      </c>
      <c r="C160" s="2" t="s">
        <v>44</v>
      </c>
      <c r="D160" s="2">
        <v>33</v>
      </c>
      <c r="E160" s="2" t="s">
        <v>59</v>
      </c>
      <c r="F160" s="6">
        <v>10.3</v>
      </c>
      <c r="G160" s="13">
        <f t="shared" si="3"/>
        <v>656235.66</v>
      </c>
    </row>
    <row r="161" spans="1:7" x14ac:dyDescent="0.25">
      <c r="A161" s="33"/>
      <c r="B161" s="2">
        <v>1</v>
      </c>
      <c r="C161" s="2" t="s">
        <v>44</v>
      </c>
      <c r="D161" s="2">
        <v>34</v>
      </c>
      <c r="E161" s="2" t="s">
        <v>37</v>
      </c>
      <c r="F161" s="6">
        <v>3.8</v>
      </c>
      <c r="G161" s="13">
        <f t="shared" si="3"/>
        <v>242106.36</v>
      </c>
    </row>
    <row r="162" spans="1:7" x14ac:dyDescent="0.25">
      <c r="A162" s="33"/>
      <c r="B162" s="2">
        <v>1</v>
      </c>
      <c r="C162" s="2" t="s">
        <v>44</v>
      </c>
      <c r="D162" s="2">
        <v>35</v>
      </c>
      <c r="E162" s="2" t="s">
        <v>59</v>
      </c>
      <c r="F162" s="6">
        <v>3.5</v>
      </c>
      <c r="G162" s="13">
        <f t="shared" si="3"/>
        <v>222992.69999999998</v>
      </c>
    </row>
    <row r="163" spans="1:7" x14ac:dyDescent="0.25">
      <c r="A163" s="33"/>
      <c r="B163" s="2">
        <v>1</v>
      </c>
      <c r="C163" s="2" t="s">
        <v>44</v>
      </c>
      <c r="D163" s="2">
        <v>36</v>
      </c>
      <c r="E163" s="2" t="s">
        <v>62</v>
      </c>
      <c r="F163" s="6">
        <v>14</v>
      </c>
      <c r="G163" s="13">
        <f t="shared" si="3"/>
        <v>891970.79999999993</v>
      </c>
    </row>
    <row r="164" spans="1:7" x14ac:dyDescent="0.25">
      <c r="A164" s="33"/>
      <c r="B164" s="2">
        <v>1</v>
      </c>
      <c r="C164" s="2" t="s">
        <v>44</v>
      </c>
      <c r="D164" s="2">
        <v>37</v>
      </c>
      <c r="E164" s="2" t="s">
        <v>63</v>
      </c>
      <c r="F164" s="6">
        <v>2</v>
      </c>
      <c r="G164" s="13">
        <f t="shared" si="3"/>
        <v>127424.4</v>
      </c>
    </row>
    <row r="165" spans="1:7" x14ac:dyDescent="0.25">
      <c r="A165" s="33"/>
      <c r="B165" s="2">
        <v>1</v>
      </c>
      <c r="C165" s="2" t="s">
        <v>44</v>
      </c>
      <c r="D165" s="2">
        <v>38</v>
      </c>
      <c r="E165" s="2" t="s">
        <v>63</v>
      </c>
      <c r="F165" s="6">
        <v>2</v>
      </c>
      <c r="G165" s="13">
        <f t="shared" si="3"/>
        <v>127424.4</v>
      </c>
    </row>
    <row r="166" spans="1:7" x14ac:dyDescent="0.25">
      <c r="A166" s="33"/>
      <c r="B166" s="2">
        <v>1</v>
      </c>
      <c r="C166" s="2" t="s">
        <v>44</v>
      </c>
      <c r="D166" s="2">
        <v>39</v>
      </c>
      <c r="E166" s="2" t="s">
        <v>63</v>
      </c>
      <c r="F166" s="6">
        <v>1.9</v>
      </c>
      <c r="G166" s="13">
        <f t="shared" si="3"/>
        <v>121053.18</v>
      </c>
    </row>
    <row r="167" spans="1:7" x14ac:dyDescent="0.25">
      <c r="A167" s="33"/>
      <c r="B167" s="2">
        <v>1</v>
      </c>
      <c r="C167" s="2" t="s">
        <v>44</v>
      </c>
      <c r="D167" s="2">
        <v>40</v>
      </c>
      <c r="E167" s="2" t="s">
        <v>45</v>
      </c>
      <c r="F167" s="6">
        <v>11.6</v>
      </c>
      <c r="G167" s="13">
        <f t="shared" si="3"/>
        <v>739061.5199999999</v>
      </c>
    </row>
    <row r="168" spans="1:7" x14ac:dyDescent="0.25">
      <c r="A168" s="33"/>
      <c r="B168" s="2">
        <v>1</v>
      </c>
      <c r="C168" s="2" t="s">
        <v>44</v>
      </c>
      <c r="D168" s="2">
        <v>41</v>
      </c>
      <c r="E168" s="2" t="s">
        <v>62</v>
      </c>
      <c r="F168" s="6">
        <v>22.5</v>
      </c>
      <c r="G168" s="13">
        <f t="shared" si="3"/>
        <v>1433524.5</v>
      </c>
    </row>
    <row r="169" spans="1:7" x14ac:dyDescent="0.25">
      <c r="A169" s="33"/>
      <c r="B169" s="2">
        <v>2</v>
      </c>
      <c r="C169" s="2" t="s">
        <v>64</v>
      </c>
      <c r="D169" s="2">
        <v>29</v>
      </c>
      <c r="E169" s="2" t="s">
        <v>65</v>
      </c>
      <c r="F169" s="6">
        <v>195.9</v>
      </c>
      <c r="G169" s="13">
        <f t="shared" si="3"/>
        <v>12481219.98</v>
      </c>
    </row>
    <row r="170" spans="1:7" x14ac:dyDescent="0.25">
      <c r="A170" s="33"/>
      <c r="B170" s="2">
        <v>2</v>
      </c>
      <c r="C170" s="2" t="s">
        <v>64</v>
      </c>
      <c r="D170" s="2" t="s">
        <v>66</v>
      </c>
      <c r="E170" s="2" t="s">
        <v>67</v>
      </c>
      <c r="F170" s="6">
        <v>141.1</v>
      </c>
      <c r="G170" s="13">
        <f t="shared" si="3"/>
        <v>8989791.4199999999</v>
      </c>
    </row>
    <row r="171" spans="1:7" x14ac:dyDescent="0.25">
      <c r="A171" s="33"/>
      <c r="B171" s="2">
        <v>2</v>
      </c>
      <c r="C171" s="2" t="s">
        <v>64</v>
      </c>
      <c r="D171" s="2">
        <v>30</v>
      </c>
      <c r="E171" s="2" t="s">
        <v>45</v>
      </c>
      <c r="F171" s="6">
        <v>5.3</v>
      </c>
      <c r="G171" s="13">
        <f t="shared" si="3"/>
        <v>337674.66</v>
      </c>
    </row>
    <row r="172" spans="1:7" x14ac:dyDescent="0.25">
      <c r="A172" s="33"/>
      <c r="B172" s="2">
        <v>2</v>
      </c>
      <c r="C172" s="2" t="s">
        <v>64</v>
      </c>
      <c r="D172" s="2">
        <v>31</v>
      </c>
      <c r="E172" s="2" t="s">
        <v>37</v>
      </c>
      <c r="F172" s="6">
        <v>21.4</v>
      </c>
      <c r="G172" s="13">
        <f t="shared" si="3"/>
        <v>1363441.0799999998</v>
      </c>
    </row>
    <row r="173" spans="1:7" x14ac:dyDescent="0.25">
      <c r="A173" s="33"/>
      <c r="B173" s="2">
        <v>2</v>
      </c>
      <c r="C173" s="2" t="s">
        <v>64</v>
      </c>
      <c r="D173" s="2">
        <v>32</v>
      </c>
      <c r="E173" s="2" t="s">
        <v>48</v>
      </c>
      <c r="F173" s="6">
        <v>14.7</v>
      </c>
      <c r="G173" s="13">
        <f t="shared" si="3"/>
        <v>936569.34</v>
      </c>
    </row>
    <row r="174" spans="1:7" x14ac:dyDescent="0.25">
      <c r="A174" s="33"/>
      <c r="B174" s="2">
        <v>2</v>
      </c>
      <c r="C174" s="2" t="s">
        <v>64</v>
      </c>
      <c r="D174" s="2">
        <v>33</v>
      </c>
      <c r="E174" s="2" t="s">
        <v>48</v>
      </c>
      <c r="F174" s="6">
        <v>13.2</v>
      </c>
      <c r="G174" s="13">
        <f t="shared" si="3"/>
        <v>841001.03999999992</v>
      </c>
    </row>
    <row r="175" spans="1:7" x14ac:dyDescent="0.25">
      <c r="A175" s="33"/>
      <c r="B175" s="2">
        <v>2</v>
      </c>
      <c r="C175" s="2" t="s">
        <v>64</v>
      </c>
      <c r="D175" s="2">
        <v>34</v>
      </c>
      <c r="E175" s="2" t="s">
        <v>45</v>
      </c>
      <c r="F175" s="6">
        <v>5.5</v>
      </c>
      <c r="G175" s="13">
        <f t="shared" si="3"/>
        <v>350417.1</v>
      </c>
    </row>
    <row r="176" spans="1:7" x14ac:dyDescent="0.25">
      <c r="A176" s="33"/>
      <c r="B176" s="2">
        <v>2</v>
      </c>
      <c r="C176" s="2" t="s">
        <v>64</v>
      </c>
      <c r="D176" s="2">
        <v>35</v>
      </c>
      <c r="E176" s="2" t="s">
        <v>49</v>
      </c>
      <c r="F176" s="6">
        <v>6</v>
      </c>
      <c r="G176" s="13">
        <f t="shared" si="3"/>
        <v>382273.19999999995</v>
      </c>
    </row>
    <row r="177" spans="1:7" x14ac:dyDescent="0.25">
      <c r="A177" s="33"/>
      <c r="B177" s="2">
        <v>2</v>
      </c>
      <c r="C177" s="2" t="s">
        <v>64</v>
      </c>
      <c r="D177" s="2">
        <v>36</v>
      </c>
      <c r="E177" s="2" t="s">
        <v>48</v>
      </c>
      <c r="F177" s="6">
        <v>39.9</v>
      </c>
      <c r="G177" s="13">
        <f t="shared" si="3"/>
        <v>2542116.7799999998</v>
      </c>
    </row>
    <row r="178" spans="1:7" x14ac:dyDescent="0.25">
      <c r="A178" s="33"/>
      <c r="B178" s="2">
        <v>2</v>
      </c>
      <c r="C178" s="2" t="s">
        <v>64</v>
      </c>
      <c r="D178" s="2">
        <v>37</v>
      </c>
      <c r="E178" s="2" t="s">
        <v>57</v>
      </c>
      <c r="F178" s="6">
        <v>6</v>
      </c>
      <c r="G178" s="13">
        <f t="shared" si="3"/>
        <v>382273.19999999995</v>
      </c>
    </row>
    <row r="179" spans="1:7" x14ac:dyDescent="0.25">
      <c r="A179" s="33"/>
      <c r="B179" s="2">
        <v>2</v>
      </c>
      <c r="C179" s="2" t="s">
        <v>64</v>
      </c>
      <c r="D179" s="2">
        <v>38</v>
      </c>
      <c r="E179" s="2" t="s">
        <v>48</v>
      </c>
      <c r="F179" s="6">
        <v>86.5</v>
      </c>
      <c r="G179" s="13">
        <f t="shared" si="3"/>
        <v>5511105.2999999998</v>
      </c>
    </row>
    <row r="180" spans="1:7" x14ac:dyDescent="0.25">
      <c r="A180" s="33"/>
      <c r="B180" s="2">
        <v>2</v>
      </c>
      <c r="C180" s="2" t="s">
        <v>64</v>
      </c>
      <c r="D180" s="2">
        <v>39</v>
      </c>
      <c r="E180" s="2" t="s">
        <v>68</v>
      </c>
      <c r="F180" s="6">
        <v>341.2</v>
      </c>
      <c r="G180" s="13">
        <f t="shared" si="3"/>
        <v>21738602.639999997</v>
      </c>
    </row>
    <row r="181" spans="1:7" x14ac:dyDescent="0.25">
      <c r="A181" s="33"/>
      <c r="B181" s="17" t="s">
        <v>77</v>
      </c>
      <c r="C181" s="18"/>
      <c r="D181" s="19"/>
      <c r="E181" s="20"/>
      <c r="F181" s="5">
        <v>1442.4</v>
      </c>
      <c r="G181" s="13">
        <f t="shared" si="3"/>
        <v>91898477.280000001</v>
      </c>
    </row>
    <row r="182" spans="1:7" x14ac:dyDescent="0.25">
      <c r="A182" s="31" t="s">
        <v>104</v>
      </c>
      <c r="B182" s="2">
        <v>18</v>
      </c>
      <c r="C182" s="2" t="s">
        <v>2</v>
      </c>
      <c r="D182" s="2" t="s">
        <v>69</v>
      </c>
      <c r="E182" s="2" t="s">
        <v>59</v>
      </c>
      <c r="F182" s="6">
        <v>39.700000000000003</v>
      </c>
      <c r="G182" s="13">
        <f t="shared" si="3"/>
        <v>2529374.34</v>
      </c>
    </row>
    <row r="183" spans="1:7" x14ac:dyDescent="0.25">
      <c r="A183" s="31"/>
      <c r="B183" s="2">
        <v>19</v>
      </c>
      <c r="C183" s="2" t="s">
        <v>2</v>
      </c>
      <c r="D183" s="2">
        <v>6</v>
      </c>
      <c r="E183" s="2" t="s">
        <v>59</v>
      </c>
      <c r="F183" s="6">
        <v>15.2</v>
      </c>
      <c r="G183" s="13">
        <f t="shared" si="3"/>
        <v>968425.44</v>
      </c>
    </row>
    <row r="184" spans="1:7" x14ac:dyDescent="0.25">
      <c r="A184" s="31"/>
      <c r="B184" s="2">
        <v>20</v>
      </c>
      <c r="C184" s="2" t="s">
        <v>2</v>
      </c>
      <c r="D184" s="2">
        <v>7</v>
      </c>
      <c r="E184" s="2" t="s">
        <v>59</v>
      </c>
      <c r="F184" s="6">
        <v>17.5</v>
      </c>
      <c r="G184" s="13">
        <f t="shared" si="3"/>
        <v>1114963.5</v>
      </c>
    </row>
    <row r="185" spans="1:7" x14ac:dyDescent="0.25">
      <c r="A185" s="31"/>
      <c r="B185" s="2">
        <v>21</v>
      </c>
      <c r="C185" s="2" t="s">
        <v>2</v>
      </c>
      <c r="D185" s="2">
        <v>8</v>
      </c>
      <c r="E185" s="2" t="s">
        <v>59</v>
      </c>
      <c r="F185" s="6">
        <v>39.4</v>
      </c>
      <c r="G185" s="13">
        <f t="shared" si="3"/>
        <v>2510260.6799999997</v>
      </c>
    </row>
    <row r="186" spans="1:7" x14ac:dyDescent="0.25">
      <c r="A186" s="31"/>
      <c r="B186" s="2">
        <v>22</v>
      </c>
      <c r="C186" s="2" t="s">
        <v>2</v>
      </c>
      <c r="D186" s="2" t="s">
        <v>50</v>
      </c>
      <c r="E186" s="2" t="s">
        <v>59</v>
      </c>
      <c r="F186" s="6">
        <v>17.04</v>
      </c>
      <c r="G186" s="13">
        <f t="shared" si="3"/>
        <v>1085655.8879999998</v>
      </c>
    </row>
    <row r="187" spans="1:7" x14ac:dyDescent="0.25">
      <c r="A187" s="31"/>
      <c r="B187" s="2">
        <v>23</v>
      </c>
      <c r="C187" s="2" t="s">
        <v>2</v>
      </c>
      <c r="D187" s="2" t="s">
        <v>70</v>
      </c>
      <c r="E187" s="2" t="s">
        <v>59</v>
      </c>
      <c r="F187" s="6">
        <v>19.7</v>
      </c>
      <c r="G187" s="13">
        <f t="shared" si="3"/>
        <v>1255130.3399999999</v>
      </c>
    </row>
    <row r="188" spans="1:7" x14ac:dyDescent="0.25">
      <c r="A188" s="31"/>
      <c r="B188" s="2">
        <v>24</v>
      </c>
      <c r="C188" s="2" t="s">
        <v>2</v>
      </c>
      <c r="D188" s="2">
        <v>12</v>
      </c>
      <c r="E188" s="2" t="s">
        <v>59</v>
      </c>
      <c r="F188" s="6">
        <v>64.900000000000006</v>
      </c>
      <c r="G188" s="13">
        <f t="shared" si="3"/>
        <v>4134921.7800000003</v>
      </c>
    </row>
    <row r="189" spans="1:7" x14ac:dyDescent="0.25">
      <c r="A189" s="31"/>
      <c r="B189" s="17" t="s">
        <v>77</v>
      </c>
      <c r="C189" s="18"/>
      <c r="D189" s="19"/>
      <c r="E189" s="20"/>
      <c r="F189" s="5">
        <v>213.8</v>
      </c>
      <c r="G189" s="13">
        <f t="shared" si="3"/>
        <v>13621668.359999999</v>
      </c>
    </row>
    <row r="190" spans="1:7" x14ac:dyDescent="0.25">
      <c r="A190" s="31" t="s">
        <v>105</v>
      </c>
      <c r="B190" s="2">
        <v>15</v>
      </c>
      <c r="C190" s="2" t="s">
        <v>2</v>
      </c>
      <c r="D190" s="2">
        <v>4</v>
      </c>
      <c r="E190" s="2" t="s">
        <v>59</v>
      </c>
      <c r="F190" s="6">
        <v>66.8</v>
      </c>
      <c r="G190" s="13">
        <f t="shared" si="3"/>
        <v>4255974.96</v>
      </c>
    </row>
    <row r="191" spans="1:7" x14ac:dyDescent="0.25">
      <c r="A191" s="31"/>
      <c r="B191" s="2">
        <v>15</v>
      </c>
      <c r="C191" s="2" t="s">
        <v>2</v>
      </c>
      <c r="D191" s="2" t="s">
        <v>19</v>
      </c>
      <c r="E191" s="2" t="s">
        <v>59</v>
      </c>
      <c r="F191" s="6">
        <v>19.8</v>
      </c>
      <c r="G191" s="13">
        <f t="shared" si="3"/>
        <v>1261501.56</v>
      </c>
    </row>
    <row r="192" spans="1:7" x14ac:dyDescent="0.25">
      <c r="A192" s="31"/>
      <c r="B192" s="2">
        <v>15</v>
      </c>
      <c r="C192" s="2" t="s">
        <v>2</v>
      </c>
      <c r="D192" s="2">
        <v>46</v>
      </c>
      <c r="E192" s="2" t="s">
        <v>59</v>
      </c>
      <c r="F192" s="6">
        <v>19.8</v>
      </c>
      <c r="G192" s="13">
        <f t="shared" si="3"/>
        <v>1261501.56</v>
      </c>
    </row>
    <row r="193" spans="1:7" x14ac:dyDescent="0.25">
      <c r="A193" s="31"/>
      <c r="B193" s="2">
        <v>15</v>
      </c>
      <c r="C193" s="2" t="s">
        <v>2</v>
      </c>
      <c r="D193" s="2" t="s">
        <v>20</v>
      </c>
      <c r="E193" s="2" t="s">
        <v>59</v>
      </c>
      <c r="F193" s="6">
        <v>19.399999999999999</v>
      </c>
      <c r="G193" s="13">
        <f t="shared" si="3"/>
        <v>1236016.68</v>
      </c>
    </row>
    <row r="194" spans="1:7" x14ac:dyDescent="0.25">
      <c r="A194" s="31"/>
      <c r="B194" s="2">
        <v>15</v>
      </c>
      <c r="C194" s="2" t="s">
        <v>2</v>
      </c>
      <c r="D194" s="2" t="s">
        <v>21</v>
      </c>
      <c r="E194" s="2" t="s">
        <v>59</v>
      </c>
      <c r="F194" s="6">
        <v>17.04</v>
      </c>
      <c r="G194" s="13">
        <f t="shared" si="3"/>
        <v>1085655.8879999998</v>
      </c>
    </row>
    <row r="195" spans="1:7" x14ac:dyDescent="0.25">
      <c r="A195" s="31"/>
      <c r="B195" s="2">
        <v>15</v>
      </c>
      <c r="C195" s="2" t="s">
        <v>2</v>
      </c>
      <c r="D195" s="2">
        <v>5</v>
      </c>
      <c r="E195" s="2" t="s">
        <v>59</v>
      </c>
      <c r="F195" s="6">
        <v>34</v>
      </c>
      <c r="G195" s="13">
        <f t="shared" si="3"/>
        <v>2166214.7999999998</v>
      </c>
    </row>
    <row r="196" spans="1:7" x14ac:dyDescent="0.25">
      <c r="A196" s="31"/>
      <c r="B196" s="2">
        <v>15</v>
      </c>
      <c r="C196" s="2" t="s">
        <v>2</v>
      </c>
      <c r="D196" s="2" t="s">
        <v>27</v>
      </c>
      <c r="E196" s="2" t="s">
        <v>59</v>
      </c>
      <c r="F196" s="6">
        <v>17</v>
      </c>
      <c r="G196" s="13">
        <f t="shared" si="3"/>
        <v>1083107.3999999999</v>
      </c>
    </row>
    <row r="197" spans="1:7" x14ac:dyDescent="0.25">
      <c r="A197" s="31"/>
      <c r="B197" s="2">
        <v>15</v>
      </c>
      <c r="C197" s="2" t="s">
        <v>2</v>
      </c>
      <c r="D197" s="2">
        <v>56</v>
      </c>
      <c r="E197" s="2" t="s">
        <v>59</v>
      </c>
      <c r="F197" s="6">
        <v>12.8</v>
      </c>
      <c r="G197" s="13">
        <f t="shared" si="3"/>
        <v>815516.16000000003</v>
      </c>
    </row>
    <row r="198" spans="1:7" x14ac:dyDescent="0.25">
      <c r="A198" s="31"/>
      <c r="B198" s="2">
        <v>15</v>
      </c>
      <c r="C198" s="2" t="s">
        <v>2</v>
      </c>
      <c r="D198" s="2">
        <v>6</v>
      </c>
      <c r="E198" s="2" t="s">
        <v>59</v>
      </c>
      <c r="F198" s="6">
        <v>17.600000000000001</v>
      </c>
      <c r="G198" s="13">
        <f t="shared" si="3"/>
        <v>1121334.72</v>
      </c>
    </row>
    <row r="199" spans="1:7" x14ac:dyDescent="0.25">
      <c r="A199" s="31"/>
      <c r="B199" s="2">
        <v>15</v>
      </c>
      <c r="C199" s="2" t="s">
        <v>2</v>
      </c>
      <c r="D199" s="2">
        <v>7</v>
      </c>
      <c r="E199" s="2" t="s">
        <v>59</v>
      </c>
      <c r="F199" s="6">
        <v>39.700000000000003</v>
      </c>
      <c r="G199" s="13">
        <f t="shared" si="3"/>
        <v>2529374.34</v>
      </c>
    </row>
    <row r="200" spans="1:7" x14ac:dyDescent="0.25">
      <c r="A200" s="31"/>
      <c r="B200" s="2">
        <v>15</v>
      </c>
      <c r="C200" s="2" t="s">
        <v>2</v>
      </c>
      <c r="D200" s="2" t="s">
        <v>23</v>
      </c>
      <c r="E200" s="2" t="s">
        <v>59</v>
      </c>
      <c r="F200" s="6">
        <v>16</v>
      </c>
      <c r="G200" s="13">
        <f t="shared" si="3"/>
        <v>1019395.2</v>
      </c>
    </row>
    <row r="201" spans="1:7" x14ac:dyDescent="0.25">
      <c r="A201" s="31"/>
      <c r="B201" s="2">
        <v>15</v>
      </c>
      <c r="C201" s="2" t="s">
        <v>2</v>
      </c>
      <c r="D201" s="2">
        <v>76</v>
      </c>
      <c r="E201" s="2" t="s">
        <v>59</v>
      </c>
      <c r="F201" s="6">
        <v>21.6</v>
      </c>
      <c r="G201" s="13">
        <f t="shared" si="3"/>
        <v>1376183.52</v>
      </c>
    </row>
    <row r="202" spans="1:7" x14ac:dyDescent="0.25">
      <c r="A202" s="31"/>
      <c r="B202" s="2">
        <v>15</v>
      </c>
      <c r="C202" s="2" t="s">
        <v>2</v>
      </c>
      <c r="D202" s="2">
        <v>8</v>
      </c>
      <c r="E202" s="2" t="s">
        <v>59</v>
      </c>
      <c r="F202" s="6">
        <v>18</v>
      </c>
      <c r="G202" s="13">
        <f t="shared" si="3"/>
        <v>1146819.5999999999</v>
      </c>
    </row>
    <row r="203" spans="1:7" x14ac:dyDescent="0.25">
      <c r="A203" s="31"/>
      <c r="B203" s="2">
        <v>15</v>
      </c>
      <c r="C203" s="2" t="s">
        <v>2</v>
      </c>
      <c r="D203" s="2">
        <v>12</v>
      </c>
      <c r="E203" s="2" t="s">
        <v>59</v>
      </c>
      <c r="F203" s="6">
        <v>46.9</v>
      </c>
      <c r="G203" s="13">
        <f t="shared" si="3"/>
        <v>2988102.1799999997</v>
      </c>
    </row>
    <row r="204" spans="1:7" x14ac:dyDescent="0.25">
      <c r="A204" s="31"/>
      <c r="B204" s="2">
        <v>15</v>
      </c>
      <c r="C204" s="2" t="s">
        <v>2</v>
      </c>
      <c r="D204" s="2" t="s">
        <v>6</v>
      </c>
      <c r="E204" s="2" t="s">
        <v>59</v>
      </c>
      <c r="F204" s="6">
        <v>12.6</v>
      </c>
      <c r="G204" s="13">
        <f t="shared" si="3"/>
        <v>802773.72</v>
      </c>
    </row>
    <row r="205" spans="1:7" x14ac:dyDescent="0.25">
      <c r="A205" s="31"/>
      <c r="B205" s="2">
        <v>15</v>
      </c>
      <c r="C205" s="2" t="s">
        <v>2</v>
      </c>
      <c r="D205" s="2">
        <v>126</v>
      </c>
      <c r="E205" s="2" t="s">
        <v>59</v>
      </c>
      <c r="F205" s="6">
        <v>4.5</v>
      </c>
      <c r="G205" s="13">
        <f t="shared" si="3"/>
        <v>286704.89999999997</v>
      </c>
    </row>
    <row r="206" spans="1:7" x14ac:dyDescent="0.25">
      <c r="A206" s="31"/>
      <c r="B206" s="2">
        <v>15</v>
      </c>
      <c r="C206" s="2" t="s">
        <v>2</v>
      </c>
      <c r="D206" s="2">
        <v>13</v>
      </c>
      <c r="E206" s="2" t="s">
        <v>59</v>
      </c>
      <c r="F206" s="6">
        <v>76.8</v>
      </c>
      <c r="G206" s="13">
        <f t="shared" si="3"/>
        <v>4893096.96</v>
      </c>
    </row>
    <row r="207" spans="1:7" x14ac:dyDescent="0.25">
      <c r="A207" s="31"/>
      <c r="B207" s="17" t="s">
        <v>77</v>
      </c>
      <c r="C207" s="18"/>
      <c r="D207" s="19"/>
      <c r="E207" s="20"/>
      <c r="F207" s="5">
        <v>460.7</v>
      </c>
      <c r="G207" s="13">
        <f t="shared" ref="G207:G214" si="4">F207*63712.2</f>
        <v>29352210.539999999</v>
      </c>
    </row>
    <row r="208" spans="1:7" x14ac:dyDescent="0.25">
      <c r="A208" s="34" t="s">
        <v>106</v>
      </c>
      <c r="B208" s="2">
        <v>15</v>
      </c>
      <c r="C208" s="2" t="s">
        <v>2</v>
      </c>
      <c r="D208" s="2">
        <v>14</v>
      </c>
      <c r="E208" s="2" t="s">
        <v>59</v>
      </c>
      <c r="F208" s="6">
        <v>19.7</v>
      </c>
      <c r="G208" s="13">
        <f t="shared" si="4"/>
        <v>1255130.3399999999</v>
      </c>
    </row>
    <row r="209" spans="1:7" x14ac:dyDescent="0.25">
      <c r="A209" s="35"/>
      <c r="B209" s="2">
        <v>15</v>
      </c>
      <c r="C209" s="2" t="s">
        <v>2</v>
      </c>
      <c r="D209" s="2">
        <v>15</v>
      </c>
      <c r="E209" s="2" t="s">
        <v>59</v>
      </c>
      <c r="F209" s="6">
        <v>26.3</v>
      </c>
      <c r="G209" s="13">
        <f t="shared" si="4"/>
        <v>1675630.8599999999</v>
      </c>
    </row>
    <row r="210" spans="1:7" x14ac:dyDescent="0.25">
      <c r="A210" s="35"/>
      <c r="B210" s="2">
        <v>15</v>
      </c>
      <c r="C210" s="2" t="s">
        <v>2</v>
      </c>
      <c r="D210" s="2" t="s">
        <v>24</v>
      </c>
      <c r="E210" s="2" t="s">
        <v>59</v>
      </c>
      <c r="F210" s="6">
        <v>19.7</v>
      </c>
      <c r="G210" s="13">
        <f t="shared" si="4"/>
        <v>1255130.3399999999</v>
      </c>
    </row>
    <row r="211" spans="1:7" x14ac:dyDescent="0.25">
      <c r="A211" s="35"/>
      <c r="B211" s="2">
        <v>18</v>
      </c>
      <c r="C211" s="2" t="s">
        <v>2</v>
      </c>
      <c r="D211" s="2">
        <v>14</v>
      </c>
      <c r="E211" s="2" t="s">
        <v>59</v>
      </c>
      <c r="F211" s="6">
        <v>81.400000000000006</v>
      </c>
      <c r="G211" s="13">
        <f t="shared" si="4"/>
        <v>5186173.08</v>
      </c>
    </row>
    <row r="212" spans="1:7" x14ac:dyDescent="0.25">
      <c r="A212" s="35"/>
      <c r="B212" s="2">
        <v>18</v>
      </c>
      <c r="C212" s="2" t="s">
        <v>2</v>
      </c>
      <c r="D212" s="2">
        <v>15</v>
      </c>
      <c r="E212" s="2" t="s">
        <v>59</v>
      </c>
      <c r="F212" s="6">
        <v>25.8</v>
      </c>
      <c r="G212" s="13">
        <f t="shared" si="4"/>
        <v>1643774.76</v>
      </c>
    </row>
    <row r="213" spans="1:7" x14ac:dyDescent="0.25">
      <c r="A213" s="35"/>
      <c r="B213" s="2">
        <v>18</v>
      </c>
      <c r="C213" s="2" t="s">
        <v>2</v>
      </c>
      <c r="D213" s="2" t="s">
        <v>24</v>
      </c>
      <c r="E213" s="2" t="s">
        <v>59</v>
      </c>
      <c r="F213" s="6">
        <v>19.8</v>
      </c>
      <c r="G213" s="13">
        <f t="shared" si="4"/>
        <v>1261501.56</v>
      </c>
    </row>
    <row r="214" spans="1:7" x14ac:dyDescent="0.25">
      <c r="A214" s="36"/>
      <c r="B214" s="17" t="s">
        <v>77</v>
      </c>
      <c r="C214" s="18"/>
      <c r="D214" s="19"/>
      <c r="E214" s="20"/>
      <c r="F214" s="5">
        <v>192.7</v>
      </c>
      <c r="G214" s="13">
        <f t="shared" si="4"/>
        <v>12277340.939999999</v>
      </c>
    </row>
    <row r="215" spans="1:7" x14ac:dyDescent="0.25">
      <c r="A215" s="37" t="s">
        <v>78</v>
      </c>
      <c r="B215" s="38"/>
      <c r="C215" s="39"/>
      <c r="D215" s="40" t="s">
        <v>95</v>
      </c>
      <c r="E215" s="41"/>
      <c r="F215" s="42"/>
      <c r="G215" s="9"/>
    </row>
    <row r="216" spans="1:7" ht="47.25" customHeight="1" x14ac:dyDescent="0.25">
      <c r="A216" s="37" t="s">
        <v>79</v>
      </c>
      <c r="B216" s="38"/>
      <c r="C216" s="39"/>
      <c r="D216" s="16" t="s">
        <v>112</v>
      </c>
      <c r="E216" s="16"/>
      <c r="F216" s="16"/>
      <c r="G216" s="16"/>
    </row>
    <row r="217" spans="1:7" ht="21" customHeight="1" x14ac:dyDescent="0.25">
      <c r="A217" s="54"/>
      <c r="B217" s="54"/>
      <c r="C217" s="54"/>
      <c r="D217" s="55"/>
      <c r="E217" s="55"/>
      <c r="F217" s="55"/>
      <c r="G217" s="55"/>
    </row>
    <row r="218" spans="1:7" ht="24" customHeight="1" x14ac:dyDescent="0.25">
      <c r="A218" s="44" t="s">
        <v>72</v>
      </c>
      <c r="B218" s="43"/>
      <c r="C218" s="43"/>
      <c r="D218" s="56" t="s">
        <v>73</v>
      </c>
      <c r="E218" s="56"/>
      <c r="F218" s="56"/>
      <c r="G218" s="43"/>
    </row>
    <row r="219" spans="1:7" x14ac:dyDescent="0.25">
      <c r="A219" s="44"/>
      <c r="B219" s="43"/>
      <c r="C219" s="43"/>
      <c r="D219" s="43"/>
      <c r="E219" s="46"/>
      <c r="F219" s="43"/>
      <c r="G219" s="43"/>
    </row>
    <row r="220" spans="1:7" ht="28.5" customHeight="1" x14ac:dyDescent="0.25">
      <c r="A220" s="44" t="s">
        <v>75</v>
      </c>
      <c r="B220" s="43"/>
      <c r="C220" s="43"/>
      <c r="D220" s="45" t="s">
        <v>74</v>
      </c>
      <c r="E220" s="45"/>
      <c r="F220" s="43"/>
      <c r="G220" s="43"/>
    </row>
    <row r="221" spans="1:7" x14ac:dyDescent="0.25">
      <c r="E221" s="1"/>
    </row>
    <row r="222" spans="1:7" ht="194.25" customHeight="1" x14ac:dyDescent="0.25">
      <c r="A222" s="47" t="s">
        <v>113</v>
      </c>
      <c r="B222" s="47"/>
      <c r="D222" s="51" t="s">
        <v>116</v>
      </c>
      <c r="E222" s="51"/>
      <c r="F222" s="51"/>
    </row>
    <row r="223" spans="1:7" ht="57" customHeight="1" x14ac:dyDescent="0.25">
      <c r="A223" s="48" t="s">
        <v>115</v>
      </c>
      <c r="B223" s="48"/>
      <c r="D223" s="48" t="s">
        <v>117</v>
      </c>
      <c r="E223" s="48"/>
      <c r="F223" s="48"/>
      <c r="G223" s="48"/>
    </row>
    <row r="224" spans="1:7" ht="15.75" x14ac:dyDescent="0.25">
      <c r="A224" s="49" t="s">
        <v>114</v>
      </c>
      <c r="B224" s="50"/>
      <c r="D224" s="52" t="s">
        <v>76</v>
      </c>
      <c r="E224" s="53"/>
      <c r="F224" s="53"/>
      <c r="G224" s="53"/>
    </row>
    <row r="225" spans="1:2" x14ac:dyDescent="0.25">
      <c r="A225" s="1"/>
      <c r="B225" s="4"/>
    </row>
    <row r="226" spans="1:2" x14ac:dyDescent="0.25">
      <c r="A226" s="1"/>
      <c r="B226" s="4"/>
    </row>
    <row r="227" spans="1:2" x14ac:dyDescent="0.25">
      <c r="A227" s="1"/>
      <c r="B227" s="4"/>
    </row>
    <row r="228" spans="1:2" x14ac:dyDescent="0.25">
      <c r="A228" s="1"/>
      <c r="B228" s="4"/>
    </row>
    <row r="229" spans="1:2" x14ac:dyDescent="0.25">
      <c r="A229" s="1"/>
      <c r="B229" s="4"/>
    </row>
    <row r="230" spans="1:2" x14ac:dyDescent="0.25">
      <c r="A230" s="1"/>
      <c r="B230" s="4"/>
    </row>
    <row r="233" spans="1:2" x14ac:dyDescent="0.25">
      <c r="A233" s="1"/>
      <c r="B233" s="4"/>
    </row>
    <row r="234" spans="1:2" x14ac:dyDescent="0.25">
      <c r="A234" s="4"/>
      <c r="B234" s="1"/>
    </row>
  </sheetData>
  <mergeCells count="33">
    <mergeCell ref="D223:G223"/>
    <mergeCell ref="D220:E220"/>
    <mergeCell ref="D218:F218"/>
    <mergeCell ref="A47:A74"/>
    <mergeCell ref="D222:F222"/>
    <mergeCell ref="A112:A117"/>
    <mergeCell ref="A182:A189"/>
    <mergeCell ref="A190:A207"/>
    <mergeCell ref="A118:A181"/>
    <mergeCell ref="A208:A214"/>
    <mergeCell ref="B189:E189"/>
    <mergeCell ref="B207:E207"/>
    <mergeCell ref="A215:C215"/>
    <mergeCell ref="A216:C216"/>
    <mergeCell ref="D215:F215"/>
    <mergeCell ref="B214:E214"/>
    <mergeCell ref="A222:B222"/>
    <mergeCell ref="A223:B223"/>
    <mergeCell ref="A2:G2"/>
    <mergeCell ref="D216:G216"/>
    <mergeCell ref="B74:E74"/>
    <mergeCell ref="B107:E107"/>
    <mergeCell ref="B111:E111"/>
    <mergeCell ref="B117:E117"/>
    <mergeCell ref="B181:E181"/>
    <mergeCell ref="A36:A46"/>
    <mergeCell ref="A23:A35"/>
    <mergeCell ref="A5:A22"/>
    <mergeCell ref="B35:E35"/>
    <mergeCell ref="B46:E46"/>
    <mergeCell ref="A75:A107"/>
    <mergeCell ref="B22:E22"/>
    <mergeCell ref="A108:A111"/>
  </mergeCells>
  <phoneticPr fontId="5" type="noConversion"/>
  <pageMargins left="0.7" right="0.7" top="0.75" bottom="0.75" header="0.3" footer="0.3"/>
  <pageSetup paperSize="9" scale="71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reso</dc:creator>
  <cp:lastModifiedBy>Титова Татьяна Вадимовна</cp:lastModifiedBy>
  <cp:lastPrinted>2022-04-05T15:23:08Z</cp:lastPrinted>
  <dcterms:created xsi:type="dcterms:W3CDTF">2015-06-05T18:19:34Z</dcterms:created>
  <dcterms:modified xsi:type="dcterms:W3CDTF">2022-04-05T15:25:59Z</dcterms:modified>
</cp:coreProperties>
</file>